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M:\感染症担当\発生動向調査\週報データ\〇2024\23W\"/>
    </mc:Choice>
  </mc:AlternateContent>
  <bookViews>
    <workbookView xWindow="-105" yWindow="-105" windowWidth="19425" windowHeight="10305"/>
  </bookViews>
  <sheets>
    <sheet name="保健所別印刷シート" sheetId="5" r:id="rId1"/>
    <sheet name="XML" sheetId="1" r:id="rId2"/>
    <sheet name="Sheet1" sheetId="2" state="hidden" r:id="rId3"/>
    <sheet name="Sheet2" sheetId="3" state="hidden" r:id="rId4"/>
  </sheets>
  <externalReferences>
    <externalReference r:id="rId5"/>
  </externalReferences>
  <definedNames>
    <definedName name="_xlnm._FilterDatabase" localSheetId="1" hidden="1">XML!$A$4:$M$22</definedName>
    <definedName name="label01" localSheetId="1">XML!#REF!</definedName>
    <definedName name="label02" localSheetId="1">XML!#REF!</definedName>
    <definedName name="label03" localSheetId="1">XML!#REF!</definedName>
    <definedName name="label04" localSheetId="1">XML!#REF!</definedName>
    <definedName name="label05" localSheetId="1">XML!#REF!</definedName>
    <definedName name="label06" localSheetId="1">XML!#REF!</definedName>
    <definedName name="label07" localSheetId="1">XML!#REF!</definedName>
    <definedName name="label08" localSheetId="1">XML!#REF!</definedName>
    <definedName name="label09" localSheetId="1">XML!#REF!</definedName>
    <definedName name="label10" localSheetId="1">XML!#REF!</definedName>
    <definedName name="label11" localSheetId="1">XML!#REF!</definedName>
    <definedName name="label12" localSheetId="1">XML!#REF!</definedName>
    <definedName name="label13" localSheetId="1">XML!#REF!</definedName>
    <definedName name="label14" localSheetId="1">XML!#REF!</definedName>
    <definedName name="label15" localSheetId="1">XML!#REF!</definedName>
    <definedName name="label16" localSheetId="1">XML!#REF!</definedName>
    <definedName name="label17" localSheetId="1">XML!#REF!</definedName>
    <definedName name="label18" localSheetId="1">XML!#REF!</definedName>
    <definedName name="label19" localSheetId="1">XML!#REF!</definedName>
    <definedName name="label20" localSheetId="1">XML!#REF!</definedName>
    <definedName name="label21" localSheetId="1">XML!#REF!</definedName>
    <definedName name="_xlnm.Print_Area" localSheetId="1">XML!$A$1:$K$22</definedName>
    <definedName name="_xlnm.Print_Area" localSheetId="0">保健所別印刷シート!$A$1:$X$39</definedName>
    <definedName name="保健所別">[1]S096TW00K保健所別貼付シート!$A$6:$AS$590</definedName>
  </definedNames>
  <calcPr calcId="162913"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1" i="2" l="1"/>
  <c r="B11" i="2"/>
  <c r="C11" i="2"/>
  <c r="B11" i="3"/>
  <c r="D11" i="3"/>
  <c r="B12" i="3"/>
  <c r="D12" i="3" s="1"/>
  <c r="B13" i="3" s="1"/>
  <c r="D13" i="3" s="1"/>
  <c r="B14" i="3" s="1"/>
  <c r="D14" i="3" s="1"/>
  <c r="B15" i="3" s="1"/>
  <c r="D15" i="3" s="1"/>
  <c r="B16" i="3" s="1"/>
  <c r="D16" i="3" s="1"/>
  <c r="B17" i="3" s="1"/>
  <c r="D17" i="3" s="1"/>
  <c r="B18" i="3" s="1"/>
  <c r="D18" i="3" s="1"/>
  <c r="B19" i="3" s="1"/>
  <c r="D19" i="3" s="1"/>
  <c r="B20" i="3" s="1"/>
  <c r="D20" i="3" s="1"/>
  <c r="B21" i="3" s="1"/>
  <c r="D21" i="3" s="1"/>
  <c r="B22" i="3" s="1"/>
  <c r="D22" i="3" s="1"/>
  <c r="B23" i="3" s="1"/>
  <c r="D23" i="3" s="1"/>
  <c r="B24" i="3" s="1"/>
  <c r="D24" i="3" s="1"/>
  <c r="B25" i="3" s="1"/>
  <c r="D25" i="3" s="1"/>
  <c r="B26" i="3" s="1"/>
  <c r="D26" i="3" s="1"/>
  <c r="B27" i="3" s="1"/>
  <c r="D27" i="3" s="1"/>
  <c r="B28" i="3" s="1"/>
  <c r="D28" i="3" s="1"/>
  <c r="B29" i="3" s="1"/>
  <c r="D29" i="3" s="1"/>
  <c r="B30" i="3" s="1"/>
  <c r="D30" i="3" s="1"/>
  <c r="B31" i="3" s="1"/>
  <c r="D31" i="3" s="1"/>
  <c r="B32" i="3" s="1"/>
  <c r="D32" i="3" s="1"/>
  <c r="B33" i="3" s="1"/>
  <c r="D33" i="3" s="1"/>
  <c r="B34" i="3" s="1"/>
  <c r="D34" i="3" s="1"/>
  <c r="B35" i="3" s="1"/>
  <c r="D35" i="3" s="1"/>
  <c r="B36" i="3" s="1"/>
  <c r="D36" i="3" s="1"/>
  <c r="B37" i="3" s="1"/>
  <c r="D37" i="3" s="1"/>
  <c r="B38" i="3" s="1"/>
  <c r="D38" i="3" s="1"/>
  <c r="B39" i="3" s="1"/>
  <c r="D39" i="3" s="1"/>
  <c r="B40" i="3" s="1"/>
  <c r="D40" i="3" s="1"/>
  <c r="B41" i="3" s="1"/>
  <c r="D41" i="3" s="1"/>
  <c r="B42" i="3" s="1"/>
  <c r="D42" i="3" s="1"/>
  <c r="B43" i="3" s="1"/>
  <c r="D43" i="3" s="1"/>
  <c r="B44" i="3" s="1"/>
  <c r="D44" i="3" s="1"/>
  <c r="B45" i="3" s="1"/>
  <c r="D45" i="3" s="1"/>
  <c r="B46" i="3" s="1"/>
  <c r="D46" i="3" s="1"/>
  <c r="B47" i="3" s="1"/>
  <c r="D47" i="3" s="1"/>
  <c r="B48" i="3" s="1"/>
  <c r="D48" i="3" s="1"/>
  <c r="B49" i="3" s="1"/>
  <c r="D49" i="3" s="1"/>
  <c r="B50" i="3" s="1"/>
  <c r="D50" i="3" s="1"/>
  <c r="B51" i="3" s="1"/>
  <c r="D51" i="3" s="1"/>
  <c r="B52" i="3" s="1"/>
  <c r="D52" i="3" s="1"/>
  <c r="B53" i="3" s="1"/>
  <c r="D53" i="3" s="1"/>
  <c r="B54" i="3" s="1"/>
  <c r="D54" i="3" s="1"/>
  <c r="B3" i="3"/>
  <c r="D3" i="3"/>
  <c r="B4" i="3"/>
  <c r="D4" i="3"/>
  <c r="B5" i="3" s="1"/>
  <c r="D5" i="3" s="1"/>
  <c r="B6" i="3" s="1"/>
  <c r="D6" i="3" s="1"/>
  <c r="B7" i="3" s="1"/>
  <c r="D7" i="3" s="1"/>
  <c r="B8" i="3" s="1"/>
  <c r="D8" i="3" s="1"/>
  <c r="B9" i="3" s="1"/>
  <c r="D9" i="3" s="1"/>
  <c r="B10" i="3" s="1"/>
  <c r="F13" i="2"/>
  <c r="H13" i="2" s="1"/>
  <c r="J13" i="2" s="1"/>
  <c r="F2" i="1"/>
  <c r="H2" i="1"/>
  <c r="J2" i="1" s="1"/>
</calcChain>
</file>

<file path=xl/sharedStrings.xml><?xml version="1.0" encoding="utf-8"?>
<sst xmlns="http://schemas.openxmlformats.org/spreadsheetml/2006/main" count="471" uniqueCount="69">
  <si>
    <t>インフルエンザ</t>
  </si>
  <si>
    <t>ＲＳウイルス感染症</t>
  </si>
  <si>
    <t>咽頭結膜熱</t>
  </si>
  <si>
    <t>Ａ群溶血性レンサ球菌咽頭炎</t>
  </si>
  <si>
    <t>感染性胃腸炎</t>
  </si>
  <si>
    <t>水痘</t>
  </si>
  <si>
    <t>手足口病</t>
  </si>
  <si>
    <t>伝染性紅斑</t>
  </si>
  <si>
    <t>疾病</t>
    <rPh sb="0" eb="2">
      <t>シッペイ</t>
    </rPh>
    <phoneticPr fontId="2"/>
  </si>
  <si>
    <t>推移</t>
    <rPh sb="0" eb="2">
      <t>スイイ</t>
    </rPh>
    <phoneticPr fontId="2"/>
  </si>
  <si>
    <t>状況</t>
    <rPh sb="0" eb="2">
      <t>ジョウキョウ</t>
    </rPh>
    <phoneticPr fontId="2"/>
  </si>
  <si>
    <t>定当</t>
    <rPh sb="0" eb="2">
      <t>テイトウ</t>
    </rPh>
    <phoneticPr fontId="2"/>
  </si>
  <si>
    <t>罹患数</t>
    <rPh sb="0" eb="2">
      <t>リカン</t>
    </rPh>
    <rPh sb="2" eb="3">
      <t>スウ</t>
    </rPh>
    <phoneticPr fontId="2"/>
  </si>
  <si>
    <t>ヘルパンギーナ</t>
  </si>
  <si>
    <t>急性出血性結膜炎</t>
  </si>
  <si>
    <t>流行性角結膜炎</t>
  </si>
  <si>
    <t>細菌性髄膜炎</t>
  </si>
  <si>
    <t>無菌性髄膜炎</t>
  </si>
  <si>
    <t>マイコプラズマ肺炎</t>
  </si>
  <si>
    <t>クラミジア肺炎</t>
  </si>
  <si>
    <t>感染性胃腸炎（ロタウイルス）</t>
  </si>
  <si>
    <t>流行性耳下腺炎</t>
    <rPh sb="0" eb="3">
      <t>リュウコウセイ</t>
    </rPh>
    <rPh sb="3" eb="6">
      <t>ジカセン</t>
    </rPh>
    <rPh sb="6" eb="7">
      <t>エン</t>
    </rPh>
    <phoneticPr fontId="1"/>
  </si>
  <si>
    <t>突発性発しん</t>
    <phoneticPr fontId="2"/>
  </si>
  <si>
    <t>山梨県感染症情報センター（衛生環境研究所）</t>
    <rPh sb="0" eb="3">
      <t>ヤマナシケン</t>
    </rPh>
    <rPh sb="3" eb="6">
      <t>カンセンショウ</t>
    </rPh>
    <rPh sb="6" eb="8">
      <t>ジョウホウ</t>
    </rPh>
    <rPh sb="13" eb="15">
      <t>エイセイ</t>
    </rPh>
    <rPh sb="15" eb="17">
      <t>カンキョウ</t>
    </rPh>
    <rPh sb="17" eb="20">
      <t>ケンキュウジョ</t>
    </rPh>
    <phoneticPr fontId="2"/>
  </si>
  <si>
    <t>今週の患者発生の動向一覧</t>
    <rPh sb="0" eb="2">
      <t>コンシュウ</t>
    </rPh>
    <rPh sb="3" eb="5">
      <t>カンジャ</t>
    </rPh>
    <rPh sb="5" eb="7">
      <t>ハッセイ</t>
    </rPh>
    <rPh sb="8" eb="10">
      <t>ドウコウ</t>
    </rPh>
    <rPh sb="10" eb="12">
      <t>イチラン</t>
    </rPh>
    <phoneticPr fontId="2"/>
  </si>
  <si>
    <t>調査週間</t>
    <rPh sb="0" eb="2">
      <t>チョウサ</t>
    </rPh>
    <rPh sb="2" eb="4">
      <t>シュウカン</t>
    </rPh>
    <phoneticPr fontId="2"/>
  </si>
  <si>
    <t>～</t>
    <phoneticPr fontId="2"/>
  </si>
  <si>
    <t>～</t>
    <phoneticPr fontId="2"/>
  </si>
  <si>
    <t>～</t>
    <phoneticPr fontId="2"/>
  </si>
  <si>
    <t>)</t>
    <phoneticPr fontId="2"/>
  </si>
  <si>
    <t>突発性発しん</t>
  </si>
  <si>
    <t>COVID-19</t>
  </si>
  <si>
    <t>横ばいです</t>
    <rPh sb="0" eb="1">
      <t>ヨコ</t>
    </rPh>
    <phoneticPr fontId="1"/>
  </si>
  <si>
    <t>-</t>
  </si>
  <si>
    <t>やや多い</t>
  </si>
  <si>
    <t>増加しています</t>
    <rPh sb="0" eb="2">
      <t>ゾウカ</t>
    </rPh>
    <phoneticPr fontId="1"/>
  </si>
  <si>
    <t>非常に多い</t>
  </si>
  <si>
    <t>-</t>
    <phoneticPr fontId="1"/>
  </si>
  <si>
    <t>山梨県週別発生動向</t>
    <rPh sb="0" eb="3">
      <t>ヤマナシケン</t>
    </rPh>
    <rPh sb="3" eb="5">
      <t>シュウベツ</t>
    </rPh>
    <rPh sb="5" eb="7">
      <t>ハッセイ</t>
    </rPh>
    <rPh sb="7" eb="9">
      <t>ドウコウ</t>
    </rPh>
    <phoneticPr fontId="2"/>
  </si>
  <si>
    <t>感染症発生動向調査週報　定点把握</t>
    <rPh sb="0" eb="3">
      <t>カンセンショウ</t>
    </rPh>
    <rPh sb="3" eb="5">
      <t>ハッセイ</t>
    </rPh>
    <rPh sb="5" eb="7">
      <t>ドウコウ</t>
    </rPh>
    <rPh sb="7" eb="9">
      <t>チョウサ</t>
    </rPh>
    <rPh sb="9" eb="11">
      <t>シュウホウ</t>
    </rPh>
    <rPh sb="12" eb="14">
      <t>テイテン</t>
    </rPh>
    <rPh sb="14" eb="16">
      <t>ハアク</t>
    </rPh>
    <phoneticPr fontId="7"/>
  </si>
  <si>
    <t>2024年23週(06月03日～06月09日)</t>
  </si>
  <si>
    <t>2024年06月13日作成</t>
  </si>
  <si>
    <t>累積</t>
  </si>
  <si>
    <t>定当</t>
  </si>
  <si>
    <t>山梨県</t>
  </si>
  <si>
    <t>中北</t>
  </si>
  <si>
    <t>峡東</t>
  </si>
  <si>
    <t>峡南</t>
  </si>
  <si>
    <t>富士・東部</t>
  </si>
  <si>
    <t>甲府市</t>
  </si>
  <si>
    <t>【警報レベル（開始～終息）】</t>
    <rPh sb="1" eb="3">
      <t>ケイホウ</t>
    </rPh>
    <rPh sb="7" eb="9">
      <t>カイシ</t>
    </rPh>
    <rPh sb="10" eb="12">
      <t>シュウソク</t>
    </rPh>
    <phoneticPr fontId="7"/>
  </si>
  <si>
    <t>30～10</t>
  </si>
  <si>
    <t>3～1</t>
  </si>
  <si>
    <t>8～4</t>
  </si>
  <si>
    <t>20～12</t>
  </si>
  <si>
    <t>2～1</t>
    <phoneticPr fontId="7"/>
  </si>
  <si>
    <t>【警報レベル（開始～終息）】</t>
  </si>
  <si>
    <t>5～2</t>
  </si>
  <si>
    <t>2～1</t>
  </si>
  <si>
    <t>6～2</t>
  </si>
  <si>
    <t>【注意報レベル】</t>
    <rPh sb="1" eb="4">
      <t>チュウイホウ</t>
    </rPh>
    <phoneticPr fontId="7"/>
  </si>
  <si>
    <t>2024年23週(06月03日～06月09日)コメント</t>
  </si>
  <si>
    <t>　 A群溶血性レンサ球菌咽頭炎の患者報告数は甲府市保健所管内で警報レベル、中北保健所管内で多い状況が継続しています。
　手足口病の患者報告数は増加しており、中北保健所、甲府市保健所管内で警報レベルが継続しています。
　流行性角結膜炎の患者報告数は前週より増加しており、富士・東部保健所管内で警報レベルになりました。感染予防のため手洗いの励行やタオルなどの共用は避けましょう。
　 COVID-19の患者報告数は前週と比べ横ばいで推移しています。
【警 　報】A群溶血性レンサ球菌咽頭炎（甲府市保健所管内）、手足口病（中北保健所、甲府市保健所管内）
　　　　　 流行性角結膜炎（富士・東部保健所管内）
【注意報】なし
　</t>
    <rPh sb="31" eb="33">
      <t>ケイホウ</t>
    </rPh>
    <rPh sb="37" eb="38">
      <t>チュウ</t>
    </rPh>
    <rPh sb="38" eb="39">
      <t>ホク</t>
    </rPh>
    <rPh sb="45" eb="46">
      <t>オオ</t>
    </rPh>
    <rPh sb="47" eb="49">
      <t>ジョウキョウ</t>
    </rPh>
    <rPh sb="50" eb="52">
      <t>ケイゾク</t>
    </rPh>
    <rPh sb="71" eb="73">
      <t>ゾウカ</t>
    </rPh>
    <rPh sb="123" eb="124">
      <t>マエ</t>
    </rPh>
    <rPh sb="124" eb="125">
      <t>シュウ</t>
    </rPh>
    <rPh sb="127" eb="129">
      <t>ゾウカ</t>
    </rPh>
    <phoneticPr fontId="7"/>
  </si>
  <si>
    <t>流行性耳下腺炎</t>
  </si>
  <si>
    <t>…</t>
  </si>
  <si>
    <t>1～0.1</t>
  </si>
  <si>
    <t>○山梨県集計（2024年23週(06月03日～06月09日)）で報告が多い疾病順（定当1.0以上）</t>
  </si>
  <si>
    <t>／定当</t>
  </si>
  <si>
    <t>○上記疾病で報告が多い保健所</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</si>
</sst>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General&quot;週&quot;"/>
    <numFmt numFmtId="177" formatCode="m/d;@"/>
    <numFmt numFmtId="178" formatCode="m&quot;月&quot;d&quot;日&quot;;@"/>
    <numFmt numFmtId="179" formatCode="0.0"/>
  </numFmts>
  <fonts count="13" x14ac:knownFonts="1">
    <font>
      <sz val="11"/>
      <name val="ＭＳ Ｐゴシック"/>
      <family val="3"/>
      <charset val="128"/>
    </font>
    <font>
      <u/>
      <sz val="11"/>
      <color indexed="12"/>
      <name val="ＭＳ Ｐゴシック"/>
      <family val="3"/>
      <charset val="128"/>
    </font>
    <font>
      <sz val="6"/>
      <name val="ＭＳ Ｐゴシック"/>
      <family val="3"/>
      <charset val="128"/>
    </font>
    <font>
      <sz val="14"/>
      <name val="ＭＳ Ｐゴシック"/>
      <family val="3"/>
      <charset val="128"/>
    </font>
    <font>
      <sz val="9"/>
      <name val="ＭＳ Ｐゴシック"/>
      <family val="3"/>
      <charset val="128"/>
    </font>
    <font>
      <sz val="11"/>
      <name val="ＭＳ Ｐゴシック"/>
      <family val="3"/>
    </font>
    <font>
      <sz val="10"/>
      <name val="ＭＳ Ｐゴシック"/>
      <family val="3"/>
    </font>
    <font>
      <sz val="6"/>
      <name val="ＭＳ Ｐゴシック"/>
      <family val="3"/>
    </font>
    <font>
      <sz val="9"/>
      <name val="ＭＳ Ｐゴシック"/>
      <family val="3"/>
    </font>
    <font>
      <sz val="14"/>
      <name val="ＭＳ Ｐゴシック"/>
      <family val="3"/>
    </font>
    <font>
      <sz val="11"/>
      <color indexed="10"/>
      <name val="ＭＳ Ｐゴシック"/>
      <family val="3"/>
    </font>
    <font>
      <sz val="12"/>
      <name val="ＭＳ Ｐゴシック"/>
      <family val="3"/>
    </font>
    <font>
      <sz val="8"/>
      <name val="ＭＳ Ｐゴシック"/>
      <family val="3"/>
    </font>
  </fonts>
  <fills count="3">
    <fill>
      <patternFill patternType="none"/>
    </fill>
    <fill>
      <patternFill patternType="gray125"/>
    </fill>
    <fill>
      <patternFill patternType="solid">
        <fgColor theme="6" tint="0.79998168889431442"/>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8"/>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right/>
      <top style="double">
        <color indexed="64"/>
      </top>
      <bottom/>
      <diagonal/>
    </border>
    <border>
      <left/>
      <right/>
      <top/>
      <bottom style="double">
        <color indexed="64"/>
      </bottom>
      <diagonal/>
    </border>
  </borders>
  <cellStyleXfs count="2">
    <xf numFmtId="0" fontId="0" fillId="0" borderId="0">
      <alignment vertical="center"/>
    </xf>
    <xf numFmtId="0" fontId="5" fillId="0" borderId="0">
      <alignment vertical="center"/>
    </xf>
  </cellStyleXfs>
  <cellXfs count="99">
    <xf numFmtId="0" fontId="0" fillId="0" borderId="0" xfId="0">
      <alignment vertical="center"/>
    </xf>
    <xf numFmtId="49" fontId="0" fillId="0" borderId="1" xfId="0" applyNumberFormat="1" applyBorder="1">
      <alignment vertical="center"/>
    </xf>
    <xf numFmtId="176" fontId="0" fillId="0" borderId="0" xfId="0" applyNumberFormat="1">
      <alignment vertical="center"/>
    </xf>
    <xf numFmtId="0" fontId="0" fillId="0" borderId="0" xfId="0" applyAlignment="1">
      <alignment horizontal="center" vertical="center"/>
    </xf>
    <xf numFmtId="0" fontId="0" fillId="0" borderId="0" xfId="0" applyBorder="1">
      <alignment vertical="center"/>
    </xf>
    <xf numFmtId="176" fontId="0" fillId="0" borderId="2" xfId="0" applyNumberFormat="1" applyFont="1" applyFill="1" applyBorder="1" applyAlignment="1">
      <alignment horizontal="center" vertical="center"/>
    </xf>
    <xf numFmtId="176" fontId="0" fillId="0" borderId="1" xfId="0" applyNumberFormat="1" applyFont="1" applyFill="1" applyBorder="1" applyAlignment="1">
      <alignment horizontal="center" vertical="center"/>
    </xf>
    <xf numFmtId="176" fontId="0" fillId="0" borderId="3" xfId="0" applyNumberFormat="1" applyFont="1" applyFill="1" applyBorder="1" applyAlignment="1">
      <alignment horizontal="center" vertical="center"/>
    </xf>
    <xf numFmtId="0" fontId="0" fillId="0" borderId="4" xfId="0" applyFont="1" applyBorder="1" applyAlignment="1">
      <alignment horizontal="center" vertical="center"/>
    </xf>
    <xf numFmtId="0" fontId="0" fillId="0" borderId="5" xfId="0" applyBorder="1">
      <alignment vertical="center"/>
    </xf>
    <xf numFmtId="49" fontId="0" fillId="0" borderId="4" xfId="0" applyNumberFormat="1" applyBorder="1">
      <alignment vertical="center"/>
    </xf>
    <xf numFmtId="49" fontId="0" fillId="0" borderId="1" xfId="0" applyNumberFormat="1" applyFill="1" applyBorder="1">
      <alignment vertical="center"/>
    </xf>
    <xf numFmtId="49" fontId="0" fillId="0" borderId="2" xfId="0" applyNumberFormat="1" applyFill="1" applyBorder="1">
      <alignment vertical="center"/>
    </xf>
    <xf numFmtId="0" fontId="0" fillId="0" borderId="1" xfId="0" applyNumberFormat="1" applyBorder="1" applyAlignment="1">
      <alignment horizontal="right" vertical="center"/>
    </xf>
    <xf numFmtId="0" fontId="0" fillId="0" borderId="4" xfId="0" applyNumberFormat="1" applyBorder="1" applyAlignment="1">
      <alignment horizontal="right" vertical="center"/>
    </xf>
    <xf numFmtId="0" fontId="0" fillId="0" borderId="1" xfId="0" applyNumberFormat="1" applyFill="1" applyBorder="1" applyAlignment="1">
      <alignment horizontal="right" vertical="center"/>
    </xf>
    <xf numFmtId="0" fontId="0" fillId="0" borderId="1" xfId="0" applyNumberFormat="1" applyBorder="1">
      <alignment vertical="center"/>
    </xf>
    <xf numFmtId="0" fontId="0" fillId="0" borderId="4" xfId="0" applyNumberFormat="1" applyBorder="1">
      <alignment vertical="center"/>
    </xf>
    <xf numFmtId="0" fontId="0" fillId="0" borderId="1" xfId="0" applyNumberFormat="1" applyFill="1" applyBorder="1">
      <alignment vertical="center"/>
    </xf>
    <xf numFmtId="0" fontId="0" fillId="0" borderId="1" xfId="0" applyNumberFormat="1" applyFill="1" applyBorder="1" applyAlignment="1">
      <alignment vertical="center" shrinkToFit="1"/>
    </xf>
    <xf numFmtId="0" fontId="0" fillId="0" borderId="6" xfId="0" applyNumberFormat="1" applyFill="1" applyBorder="1">
      <alignment vertical="center"/>
    </xf>
    <xf numFmtId="0" fontId="0" fillId="0" borderId="7" xfId="0" applyNumberFormat="1" applyFill="1" applyBorder="1">
      <alignment vertical="center"/>
    </xf>
    <xf numFmtId="2" fontId="0" fillId="0" borderId="1" xfId="0" applyNumberFormat="1" applyFill="1" applyBorder="1" applyAlignment="1">
      <alignment horizontal="right" vertical="center"/>
    </xf>
    <xf numFmtId="49" fontId="4" fillId="0" borderId="1" xfId="0" applyNumberFormat="1" applyFont="1" applyBorder="1" applyAlignment="1">
      <alignment vertical="center" wrapText="1"/>
    </xf>
    <xf numFmtId="0" fontId="4" fillId="0" borderId="1" xfId="0" applyNumberFormat="1" applyFont="1" applyBorder="1">
      <alignment vertical="center"/>
    </xf>
    <xf numFmtId="0" fontId="4" fillId="0" borderId="1" xfId="0" applyNumberFormat="1" applyFont="1" applyBorder="1" applyAlignment="1">
      <alignment horizontal="right" vertical="center"/>
    </xf>
    <xf numFmtId="0" fontId="4" fillId="0" borderId="0" xfId="0" applyFont="1">
      <alignment vertical="center"/>
    </xf>
    <xf numFmtId="49" fontId="4" fillId="0" borderId="4" xfId="0" applyNumberFormat="1" applyFont="1" applyBorder="1" applyAlignment="1">
      <alignment vertical="center" wrapText="1"/>
    </xf>
    <xf numFmtId="0" fontId="4" fillId="0" borderId="4" xfId="0" applyNumberFormat="1" applyFont="1" applyBorder="1">
      <alignment vertical="center"/>
    </xf>
    <xf numFmtId="0" fontId="4" fillId="0" borderId="4" xfId="0" applyNumberFormat="1" applyFont="1" applyBorder="1" applyAlignment="1">
      <alignment horizontal="right" vertical="center"/>
    </xf>
    <xf numFmtId="49" fontId="4" fillId="0" borderId="1" xfId="0" applyNumberFormat="1" applyFont="1" applyFill="1" applyBorder="1" applyAlignment="1">
      <alignment vertical="center" wrapText="1"/>
    </xf>
    <xf numFmtId="0" fontId="4" fillId="0" borderId="1" xfId="0" applyNumberFormat="1" applyFont="1" applyFill="1" applyBorder="1">
      <alignment vertical="center"/>
    </xf>
    <xf numFmtId="2" fontId="4" fillId="0" borderId="1" xfId="0" applyNumberFormat="1" applyFont="1" applyFill="1" applyBorder="1" applyAlignment="1">
      <alignment horizontal="right" vertical="center"/>
    </xf>
    <xf numFmtId="0" fontId="4" fillId="0" borderId="1" xfId="0" applyNumberFormat="1" applyFont="1" applyFill="1" applyBorder="1" applyAlignment="1">
      <alignment horizontal="right" vertical="center"/>
    </xf>
    <xf numFmtId="0" fontId="4" fillId="0" borderId="1" xfId="0" applyNumberFormat="1" applyFont="1" applyFill="1" applyBorder="1" applyAlignment="1">
      <alignment vertical="center" shrinkToFit="1"/>
    </xf>
    <xf numFmtId="49" fontId="4" fillId="0" borderId="2" xfId="0" applyNumberFormat="1" applyFont="1" applyFill="1" applyBorder="1" applyAlignment="1">
      <alignment vertical="center" wrapText="1"/>
    </xf>
    <xf numFmtId="0" fontId="4" fillId="0" borderId="6" xfId="0" applyNumberFormat="1" applyFont="1" applyFill="1" applyBorder="1">
      <alignment vertical="center"/>
    </xf>
    <xf numFmtId="0" fontId="4" fillId="0" borderId="7" xfId="0" applyNumberFormat="1" applyFont="1" applyFill="1" applyBorder="1">
      <alignment vertical="center"/>
    </xf>
    <xf numFmtId="0" fontId="0" fillId="0" borderId="8" xfId="0" applyBorder="1" applyAlignment="1">
      <alignment horizontal="center" vertical="center"/>
    </xf>
    <xf numFmtId="0" fontId="0" fillId="0" borderId="9" xfId="0" applyBorder="1" applyAlignment="1">
      <alignment horizontal="center" vertical="center"/>
    </xf>
    <xf numFmtId="177" fontId="0" fillId="0" borderId="3" xfId="0" applyNumberFormat="1" applyBorder="1" applyAlignment="1">
      <alignment horizontal="right" vertical="center"/>
    </xf>
    <xf numFmtId="0" fontId="0" fillId="0" borderId="3" xfId="0" applyBorder="1" applyAlignment="1">
      <alignment horizontal="right" vertical="center"/>
    </xf>
    <xf numFmtId="0" fontId="0" fillId="0" borderId="10" xfId="0" applyBorder="1" applyAlignment="1">
      <alignment horizontal="center" vertical="center"/>
    </xf>
    <xf numFmtId="177" fontId="0" fillId="0" borderId="11" xfId="0" applyNumberFormat="1" applyBorder="1" applyAlignment="1">
      <alignment horizontal="right" vertical="center"/>
    </xf>
    <xf numFmtId="0" fontId="0" fillId="0" borderId="11" xfId="0" applyBorder="1" applyAlignment="1">
      <alignment horizontal="right" vertical="center"/>
    </xf>
    <xf numFmtId="177" fontId="0" fillId="0" borderId="12" xfId="0" applyNumberFormat="1" applyBorder="1" applyAlignment="1">
      <alignment horizontal="right" vertical="center"/>
    </xf>
    <xf numFmtId="178" fontId="0" fillId="0" borderId="0" xfId="0" applyNumberFormat="1" applyAlignment="1">
      <alignment horizontal="center" vertical="center"/>
    </xf>
    <xf numFmtId="0" fontId="0" fillId="0" borderId="0" xfId="0" applyAlignment="1">
      <alignment horizontal="right" vertical="center"/>
    </xf>
    <xf numFmtId="2" fontId="0" fillId="0" borderId="1" xfId="0" applyNumberFormat="1" applyBorder="1" applyAlignment="1">
      <alignment horizontal="right" vertical="center"/>
    </xf>
    <xf numFmtId="0" fontId="3" fillId="0" borderId="0" xfId="0" applyFont="1" applyAlignment="1">
      <alignment horizontal="center" vertical="center"/>
    </xf>
    <xf numFmtId="0" fontId="0" fillId="0" borderId="0" xfId="0" applyFont="1" applyAlignment="1">
      <alignment horizontal="center" vertical="center"/>
    </xf>
    <xf numFmtId="176" fontId="0" fillId="0" borderId="2" xfId="0" applyNumberFormat="1" applyFont="1" applyBorder="1" applyAlignment="1">
      <alignment horizontal="center" vertical="center"/>
    </xf>
    <xf numFmtId="176" fontId="0" fillId="0" borderId="7" xfId="0" applyNumberFormat="1" applyFont="1" applyBorder="1" applyAlignment="1">
      <alignment horizontal="center" vertical="center"/>
    </xf>
    <xf numFmtId="176" fontId="0" fillId="0" borderId="1" xfId="0" applyNumberFormat="1" applyFont="1"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6" fillId="0" borderId="0" xfId="1" applyFont="1" applyAlignment="1">
      <alignment vertical="center"/>
    </xf>
    <xf numFmtId="0" fontId="8" fillId="0" borderId="0" xfId="1" applyFont="1" applyAlignment="1">
      <alignment vertical="center"/>
    </xf>
    <xf numFmtId="0" fontId="5" fillId="0" borderId="0" xfId="1" applyAlignment="1">
      <alignment vertical="center"/>
    </xf>
    <xf numFmtId="0" fontId="8" fillId="0" borderId="0" xfId="1" applyFont="1" applyAlignment="1">
      <alignment vertical="center" wrapText="1"/>
    </xf>
    <xf numFmtId="0" fontId="8" fillId="0" borderId="16" xfId="1" applyFont="1" applyBorder="1" applyAlignment="1">
      <alignment vertical="center"/>
    </xf>
    <xf numFmtId="0" fontId="8" fillId="0" borderId="5" xfId="1" applyFont="1" applyBorder="1" applyAlignment="1">
      <alignment horizontal="center" vertical="center"/>
    </xf>
    <xf numFmtId="0" fontId="8" fillId="0" borderId="0" xfId="1" applyFont="1" applyBorder="1" applyAlignment="1">
      <alignment horizontal="center" vertical="center"/>
    </xf>
    <xf numFmtId="0" fontId="8" fillId="0" borderId="0" xfId="1" applyFont="1" applyAlignment="1">
      <alignment horizontal="center" vertical="center"/>
    </xf>
    <xf numFmtId="0" fontId="8" fillId="0" borderId="16" xfId="1" applyFont="1" applyBorder="1" applyAlignment="1">
      <alignment horizontal="center" vertical="center"/>
    </xf>
    <xf numFmtId="0" fontId="8" fillId="0" borderId="0" xfId="1" applyFont="1" applyAlignment="1">
      <alignment horizontal="center" vertical="center"/>
    </xf>
    <xf numFmtId="0" fontId="8" fillId="0" borderId="5" xfId="1" applyFont="1" applyBorder="1" applyAlignment="1">
      <alignment horizontal="center" vertical="center"/>
    </xf>
    <xf numFmtId="0" fontId="8" fillId="0" borderId="0" xfId="1" applyFont="1" applyBorder="1" applyAlignment="1">
      <alignment horizontal="center" vertical="center"/>
    </xf>
    <xf numFmtId="0" fontId="5" fillId="0" borderId="0" xfId="1" applyAlignment="1">
      <alignment horizontal="center" vertical="center"/>
    </xf>
    <xf numFmtId="0" fontId="8" fillId="0" borderId="17" xfId="1" applyFont="1" applyBorder="1" applyAlignment="1">
      <alignment vertical="center"/>
    </xf>
    <xf numFmtId="0" fontId="8" fillId="0" borderId="18" xfId="1" applyFont="1" applyBorder="1" applyAlignment="1">
      <alignment horizontal="center" vertical="center"/>
    </xf>
    <xf numFmtId="2" fontId="8" fillId="0" borderId="18" xfId="1" applyNumberFormat="1" applyFont="1" applyBorder="1" applyAlignment="1">
      <alignment horizontal="center" vertical="center"/>
    </xf>
    <xf numFmtId="179" fontId="8" fillId="0" borderId="0" xfId="1" applyNumberFormat="1" applyFont="1" applyAlignment="1">
      <alignment horizontal="center" vertical="center"/>
    </xf>
    <xf numFmtId="2" fontId="8" fillId="0" borderId="0" xfId="1" applyNumberFormat="1" applyFont="1" applyAlignment="1">
      <alignment horizontal="center" vertical="center"/>
    </xf>
    <xf numFmtId="1" fontId="8" fillId="0" borderId="0" xfId="1" applyNumberFormat="1" applyFont="1" applyAlignment="1">
      <alignment horizontal="center" vertical="center"/>
    </xf>
    <xf numFmtId="2" fontId="8" fillId="0" borderId="0" xfId="1" applyNumberFormat="1" applyFont="1" applyFill="1" applyAlignment="1">
      <alignment horizontal="center" vertical="center"/>
    </xf>
    <xf numFmtId="0" fontId="8" fillId="0" borderId="0" xfId="1" applyFont="1" applyFill="1" applyAlignment="1">
      <alignment horizontal="center" vertical="center"/>
    </xf>
    <xf numFmtId="0" fontId="8" fillId="0" borderId="16" xfId="1" applyFont="1" applyFill="1" applyBorder="1" applyAlignment="1">
      <alignment vertical="center"/>
    </xf>
    <xf numFmtId="2" fontId="5" fillId="2" borderId="0" xfId="1" applyNumberFormat="1" applyFont="1" applyFill="1" applyAlignment="1">
      <alignment horizontal="center" vertical="center"/>
    </xf>
    <xf numFmtId="2" fontId="9" fillId="2" borderId="0" xfId="1" applyNumberFormat="1" applyFont="1" applyFill="1" applyAlignment="1">
      <alignment horizontal="center" vertical="center"/>
    </xf>
    <xf numFmtId="0" fontId="10" fillId="0" borderId="19" xfId="1" applyFont="1" applyBorder="1" applyAlignment="1">
      <alignment vertical="center"/>
    </xf>
    <xf numFmtId="0" fontId="10" fillId="0" borderId="19" xfId="1" applyFont="1" applyFill="1" applyBorder="1" applyAlignment="1">
      <alignment horizontal="center" vertical="center"/>
    </xf>
    <xf numFmtId="0" fontId="10" fillId="0" borderId="19" xfId="1" applyFont="1" applyFill="1" applyBorder="1" applyAlignment="1">
      <alignment vertical="center"/>
    </xf>
    <xf numFmtId="0" fontId="10" fillId="0" borderId="0" xfId="1" applyFont="1" applyAlignment="1">
      <alignment vertical="center"/>
    </xf>
    <xf numFmtId="0" fontId="10" fillId="0" borderId="0" xfId="1" applyFont="1" applyFill="1" applyAlignment="1">
      <alignment horizontal="center" vertical="center"/>
    </xf>
    <xf numFmtId="0" fontId="10" fillId="0" borderId="0" xfId="1" applyFont="1" applyFill="1" applyAlignment="1">
      <alignment vertical="center"/>
    </xf>
    <xf numFmtId="0" fontId="5" fillId="0" borderId="0" xfId="1" applyFill="1" applyAlignment="1">
      <alignment vertical="center"/>
    </xf>
    <xf numFmtId="0" fontId="5" fillId="0" borderId="0" xfId="1" applyFont="1" applyFill="1" applyBorder="1" applyAlignment="1" applyProtection="1">
      <alignment horizontal="left" vertical="top" wrapText="1"/>
      <protection locked="0"/>
    </xf>
    <xf numFmtId="0" fontId="5" fillId="0" borderId="0" xfId="1" applyAlignment="1">
      <alignment horizontal="left" vertical="center" wrapText="1"/>
    </xf>
    <xf numFmtId="2" fontId="11" fillId="2" borderId="0" xfId="1" applyNumberFormat="1" applyFont="1" applyFill="1" applyAlignment="1">
      <alignment horizontal="center" vertical="center"/>
    </xf>
    <xf numFmtId="0" fontId="10" fillId="0" borderId="19" xfId="1" applyFont="1" applyBorder="1" applyAlignment="1">
      <alignment horizontal="center" vertical="center"/>
    </xf>
    <xf numFmtId="0" fontId="10" fillId="0" borderId="0" xfId="1" applyFont="1" applyAlignment="1">
      <alignment horizontal="center" vertical="center"/>
    </xf>
    <xf numFmtId="2" fontId="5" fillId="0" borderId="0" xfId="1" applyNumberFormat="1" applyAlignment="1">
      <alignment vertical="center"/>
    </xf>
    <xf numFmtId="0" fontId="12" fillId="0" borderId="0" xfId="1" applyFont="1" applyBorder="1" applyAlignment="1">
      <alignment horizontal="center" vertical="center"/>
    </xf>
    <xf numFmtId="0" fontId="5" fillId="0" borderId="0" xfId="1" applyAlignment="1">
      <alignment vertical="center" shrinkToFit="1"/>
    </xf>
    <xf numFmtId="0" fontId="8" fillId="0" borderId="20" xfId="1" applyFont="1" applyBorder="1" applyAlignment="1">
      <alignment horizontal="center" vertical="center"/>
    </xf>
    <xf numFmtId="2" fontId="8" fillId="0" borderId="20" xfId="1" applyNumberFormat="1" applyFont="1" applyBorder="1" applyAlignment="1">
      <alignment horizontal="center" vertical="center"/>
    </xf>
    <xf numFmtId="0" fontId="5" fillId="0" borderId="19" xfId="1" applyBorder="1" applyAlignment="1">
      <alignment vertical="center"/>
    </xf>
  </cellXfs>
  <cellStyles count="2">
    <cellStyle name="標準" xfId="0" builtinId="0"/>
    <cellStyle name="標準 2" xfId="1"/>
  </cellStyles>
  <dxfs count="28">
    <dxf>
      <font>
        <b/>
        <i val="0"/>
        <strike val="0"/>
        <condense val="0"/>
        <extend val="0"/>
        <outline val="0"/>
        <shadow val="0"/>
        <u val="none"/>
        <vertAlign val="baseline"/>
        <sz val="11"/>
        <color auto="1"/>
        <name val="ＭＳ Ｐゴシック"/>
        <scheme val="none"/>
      </font>
      <fill>
        <patternFill patternType="none">
          <fgColor indexed="64"/>
          <bgColor indexed="65"/>
        </patternFill>
      </fill>
      <alignment horizontal="center" vertical="center" textRotation="0" wrapText="0" indent="0" justifyLastLine="0" shrinkToFit="0" readingOrder="0"/>
      <border diagonalUp="0" diagonalDown="0" outline="0">
        <left style="medium">
          <color indexed="64"/>
        </left>
        <right style="medium">
          <color indexed="64"/>
        </right>
        <top/>
        <bottom style="medium">
          <color indexed="64"/>
        </bottom>
      </border>
    </dxf>
    <dxf>
      <border outline="0">
        <left style="thin">
          <color indexed="64"/>
        </left>
      </border>
    </dxf>
    <dxf>
      <font>
        <b/>
        <i val="0"/>
        <strike val="0"/>
        <condense val="0"/>
        <extend val="0"/>
        <outline val="0"/>
        <shadow val="0"/>
        <u val="none"/>
        <vertAlign val="baseline"/>
        <sz val="11"/>
        <color auto="1"/>
        <name val="ＭＳ Ｐゴシック"/>
        <scheme val="none"/>
      </font>
      <fill>
        <patternFill patternType="none">
          <fgColor indexed="64"/>
          <bgColor indexed="65"/>
        </patternFill>
      </fill>
      <alignment horizontal="center" vertical="center" textRotation="0" wrapText="0" indent="0" justifyLastLine="0" shrinkToFit="0" readingOrder="0"/>
      <border diagonalUp="0" diagonalDown="0" outline="0">
        <left/>
        <right style="medium">
          <color indexed="64"/>
        </right>
        <top/>
        <bottom style="medium">
          <color indexed="64"/>
        </bottom>
      </border>
    </dxf>
    <dxf>
      <numFmt numFmtId="0" formatCode="General"/>
      <fill>
        <patternFill patternType="none">
          <fgColor indexed="64"/>
          <bgColor indexed="65"/>
        </patternFill>
      </fill>
      <alignment horizontal="righ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auto="1"/>
        <name val="ＭＳ Ｐゴシック"/>
        <scheme val="none"/>
      </font>
      <fill>
        <patternFill patternType="none">
          <fgColor indexed="64"/>
          <bgColor indexed="65"/>
        </patternFill>
      </fill>
      <alignment horizontal="center" vertical="center" textRotation="0" wrapText="0" indent="0" justifyLastLine="0" shrinkToFit="0" readingOrder="0"/>
      <border diagonalUp="0" diagonalDown="0" outline="0">
        <left/>
        <right style="medium">
          <color indexed="64"/>
        </right>
        <top/>
        <bottom style="medium">
          <color indexed="64"/>
        </bottom>
      </border>
    </dxf>
    <dxf>
      <numFmt numFmtId="0" formatCode="General"/>
      <fill>
        <patternFill patternType="none">
          <fgColor indexed="64"/>
          <bgColor indexed="65"/>
        </patternFill>
      </fill>
      <alignment horizontal="righ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strike val="0"/>
        <condense val="0"/>
        <extend val="0"/>
        <outline val="0"/>
        <shadow val="0"/>
        <u val="none"/>
        <vertAlign val="baseline"/>
        <sz val="11"/>
        <color auto="1"/>
        <name val="ＭＳ Ｐゴシック"/>
        <scheme val="none"/>
      </font>
      <fill>
        <patternFill patternType="none">
          <fgColor indexed="64"/>
          <bgColor indexed="65"/>
        </patternFill>
      </fill>
      <alignment horizontal="center" vertical="center" textRotation="0" wrapText="0" indent="0" justifyLastLine="0" shrinkToFit="0" readingOrder="0"/>
      <border diagonalUp="0" diagonalDown="0" outline="0">
        <left style="medium">
          <color indexed="64"/>
        </left>
        <right style="thin">
          <color indexed="64"/>
        </right>
        <top/>
        <bottom style="medium">
          <color indexed="64"/>
        </bottom>
      </border>
    </dxf>
    <dxf>
      <numFmt numFmtId="0" formatCode="General"/>
      <fill>
        <patternFill patternType="none">
          <fgColor indexed="64"/>
          <bgColor indexed="65"/>
        </patternFill>
      </fill>
      <alignment horizontal="righ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auto="1"/>
        <name val="ＭＳ Ｐゴシック"/>
        <scheme val="none"/>
      </font>
      <fill>
        <patternFill patternType="none">
          <fgColor indexed="64"/>
          <bgColor indexed="65"/>
        </patternFill>
      </fill>
      <alignment horizontal="center" vertical="center" textRotation="0" wrapText="0" indent="0" justifyLastLine="0" shrinkToFit="0" readingOrder="0"/>
      <border diagonalUp="0" diagonalDown="0" outline="0">
        <left/>
        <right style="thin">
          <color indexed="64"/>
        </right>
        <top/>
        <bottom style="medium">
          <color indexed="64"/>
        </bottom>
      </border>
    </dxf>
    <dxf>
      <numFmt numFmtId="0" formatCode="General"/>
      <fill>
        <patternFill patternType="none">
          <fgColor indexed="64"/>
          <bgColor indexed="65"/>
        </patternFill>
      </fill>
      <alignment horizontal="right" vertical="center" textRotation="0" wrapText="0" relativeIndent="0" justifyLastLine="0" shrinkToFit="0" readingOrder="0"/>
      <border diagonalUp="0" diagonalDown="0" outline="0">
        <left style="thin">
          <color indexed="64"/>
        </left>
        <right style="thin">
          <color indexed="64"/>
        </right>
        <top/>
        <bottom/>
      </border>
    </dxf>
    <dxf>
      <font>
        <b/>
        <i/>
        <strike val="0"/>
        <condense val="0"/>
        <extend val="0"/>
        <outline val="0"/>
        <shadow val="0"/>
        <u val="none"/>
        <vertAlign val="baseline"/>
        <sz val="11"/>
        <color auto="1"/>
        <name val="ＭＳ Ｐゴシック"/>
        <scheme val="none"/>
      </font>
      <fill>
        <patternFill patternType="none">
          <fgColor indexed="64"/>
          <bgColor indexed="65"/>
        </patternFill>
      </fill>
      <alignment horizontal="center" vertical="center" textRotation="0" wrapText="0" indent="0" justifyLastLine="0" shrinkToFit="0" readingOrder="0"/>
      <border diagonalUp="0" diagonalDown="0" outline="0">
        <left style="medium">
          <color indexed="64"/>
        </left>
        <right style="thin">
          <color indexed="64"/>
        </right>
        <top/>
        <bottom style="medium">
          <color indexed="64"/>
        </bottom>
      </border>
    </dxf>
    <dxf>
      <numFmt numFmtId="0" formatCode="General"/>
      <fill>
        <patternFill patternType="none">
          <fgColor indexed="64"/>
          <bgColor indexed="65"/>
        </patternFill>
      </fill>
      <alignment horizontal="righ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auto="1"/>
        <name val="ＭＳ Ｐゴシック"/>
        <scheme val="none"/>
      </font>
      <fill>
        <patternFill patternType="none">
          <fgColor indexed="64"/>
          <bgColor indexed="65"/>
        </patternFill>
      </fill>
      <alignment horizontal="center" vertical="center" textRotation="0" wrapText="0" indent="0" justifyLastLine="0" shrinkToFit="0" readingOrder="0"/>
      <border diagonalUp="0" diagonalDown="0" outline="0">
        <left/>
        <right style="thin">
          <color indexed="64"/>
        </right>
        <top/>
        <bottom style="medium">
          <color indexed="64"/>
        </bottom>
      </border>
    </dxf>
    <dxf>
      <numFmt numFmtId="0" formatCode="General"/>
      <fill>
        <patternFill patternType="none">
          <fgColor indexed="64"/>
          <bgColor indexed="65"/>
        </patternFill>
      </fill>
      <alignment horizontal="righ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strike val="0"/>
        <condense val="0"/>
        <extend val="0"/>
        <outline val="0"/>
        <shadow val="0"/>
        <u val="none"/>
        <vertAlign val="baseline"/>
        <sz val="11"/>
        <color auto="1"/>
        <name val="ＭＳ Ｐゴシック"/>
        <scheme val="none"/>
      </font>
      <fill>
        <patternFill patternType="none">
          <fgColor indexed="64"/>
          <bgColor indexed="65"/>
        </patternFill>
      </fill>
      <alignment horizontal="center" vertical="center" textRotation="0" wrapText="0" indent="0" justifyLastLine="0" shrinkToFit="0" readingOrder="0"/>
      <border diagonalUp="0" diagonalDown="0" outline="0">
        <left style="medium">
          <color indexed="64"/>
        </left>
        <right style="thin">
          <color indexed="64"/>
        </right>
        <top/>
        <bottom style="medium">
          <color indexed="64"/>
        </bottom>
      </border>
    </dxf>
    <dxf>
      <numFmt numFmtId="0" formatCode="General"/>
      <fill>
        <patternFill patternType="none">
          <fgColor indexed="64"/>
          <bgColor indexed="65"/>
        </patternFill>
      </fill>
      <alignment horizontal="right" vertical="center" textRotation="0" wrapText="0" relativeIndent="0" justifyLastLine="0" shrinkToFit="0" readingOrder="0"/>
      <border diagonalUp="0" diagonalDown="0" outline="0">
        <left style="thin">
          <color indexed="64"/>
        </left>
        <right style="thin">
          <color indexed="64"/>
        </right>
        <top/>
        <bottom/>
      </border>
    </dxf>
    <dxf>
      <font>
        <b/>
        <i val="0"/>
        <strike val="0"/>
        <condense val="0"/>
        <extend val="0"/>
        <outline val="0"/>
        <shadow val="0"/>
        <u val="none"/>
        <vertAlign val="baseline"/>
        <sz val="11"/>
        <color auto="1"/>
        <name val="ＭＳ Ｐゴシック"/>
        <scheme val="none"/>
      </font>
      <fill>
        <patternFill patternType="none">
          <fgColor indexed="64"/>
          <bgColor indexed="65"/>
        </patternFill>
      </fill>
      <alignment horizontal="center" vertical="center" textRotation="0" wrapText="0" indent="0" justifyLastLine="0" shrinkToFit="0" readingOrder="0"/>
      <border diagonalUp="0" diagonalDown="0" outline="0">
        <left/>
        <right style="thin">
          <color indexed="64"/>
        </right>
        <top/>
        <bottom style="medium">
          <color indexed="64"/>
        </bottom>
      </border>
    </dxf>
    <dxf>
      <numFmt numFmtId="0" formatCode="General"/>
      <fill>
        <patternFill patternType="none">
          <fgColor indexed="64"/>
          <bgColor indexed="65"/>
        </patternFill>
      </fill>
      <alignment horizontal="right" vertical="center" textRotation="0" wrapText="0" relativeIndent="0" justifyLastLine="0" shrinkToFit="0" readingOrder="0"/>
      <border diagonalUp="0" diagonalDown="0" outline="0">
        <left style="thin">
          <color indexed="64"/>
        </left>
        <right style="thin">
          <color indexed="64"/>
        </right>
        <top/>
        <bottom/>
      </border>
    </dxf>
    <dxf>
      <font>
        <b/>
        <i/>
        <strike val="0"/>
        <condense val="0"/>
        <extend val="0"/>
        <outline val="0"/>
        <shadow val="0"/>
        <u val="none"/>
        <vertAlign val="baseline"/>
        <sz val="11"/>
        <color auto="1"/>
        <name val="ＭＳ Ｐゴシック"/>
        <scheme val="none"/>
      </font>
      <fill>
        <patternFill patternType="none">
          <fgColor indexed="64"/>
          <bgColor indexed="65"/>
        </patternFill>
      </fill>
      <alignment horizontal="center" vertical="center" textRotation="0" wrapText="0" indent="0" justifyLastLine="0" shrinkToFit="0" readingOrder="0"/>
      <border diagonalUp="0" diagonalDown="0" outline="0">
        <left style="medium">
          <color indexed="64"/>
        </left>
        <right style="thin">
          <color indexed="64"/>
        </right>
        <top/>
        <bottom style="medium">
          <color indexed="64"/>
        </bottom>
      </border>
    </dxf>
    <dxf>
      <numFmt numFmtId="0" formatCode="General"/>
      <fill>
        <patternFill patternType="none">
          <fgColor indexed="64"/>
          <bgColor indexed="65"/>
        </patternFill>
      </fill>
      <border diagonalUp="0" diagonalDown="0" outline="0">
        <left style="thin">
          <color indexed="64"/>
        </left>
        <right style="thin">
          <color indexed="64"/>
        </right>
        <top/>
        <bottom/>
      </border>
    </dxf>
    <dxf>
      <font>
        <b/>
        <i val="0"/>
        <strike val="0"/>
        <condense val="0"/>
        <extend val="0"/>
        <outline val="0"/>
        <shadow val="0"/>
        <u val="none"/>
        <vertAlign val="baseline"/>
        <sz val="11"/>
        <color auto="1"/>
        <name val="ＭＳ Ｐゴシック"/>
        <scheme val="none"/>
      </font>
      <fill>
        <patternFill patternType="none">
          <fgColor indexed="64"/>
          <bgColor indexed="65"/>
        </patternFill>
      </fill>
      <alignment horizontal="center" vertical="center" textRotation="0" wrapText="0" indent="0" justifyLastLine="0" shrinkToFit="0" readingOrder="0"/>
      <border diagonalUp="0" diagonalDown="0" outline="0">
        <left style="medium">
          <color indexed="64"/>
        </left>
        <right style="medium">
          <color indexed="64"/>
        </right>
        <top/>
        <bottom style="medium">
          <color indexed="64"/>
        </bottom>
      </border>
    </dxf>
    <dxf>
      <numFmt numFmtId="0" formatCode="General"/>
      <fill>
        <patternFill patternType="none">
          <fgColor indexed="64"/>
          <bgColor indexed="65"/>
        </patternFill>
      </fill>
      <border diagonalUp="0" diagonalDown="0" outline="0">
        <left style="medium">
          <color indexed="0"/>
        </left>
        <right style="thin">
          <color indexed="64"/>
        </right>
        <top/>
        <bottom/>
      </border>
    </dxf>
    <dxf>
      <font>
        <b/>
        <i val="0"/>
        <strike val="0"/>
        <condense val="0"/>
        <extend val="0"/>
        <outline val="0"/>
        <shadow val="0"/>
        <u val="none"/>
        <vertAlign val="baseline"/>
        <sz val="11"/>
        <color auto="1"/>
        <name val="ＭＳ Ｐゴシック"/>
        <scheme val="none"/>
      </font>
      <fill>
        <patternFill patternType="none">
          <fgColor indexed="64"/>
          <bgColor indexed="65"/>
        </patternFill>
      </fill>
      <alignment horizontal="center" vertical="center" textRotation="0" wrapText="0" indent="0" justifyLastLine="0" shrinkToFit="0" readingOrder="0"/>
      <border diagonalUp="0" diagonalDown="0" outline="0">
        <left style="medium">
          <color indexed="64"/>
        </left>
        <right style="medium">
          <color indexed="64"/>
        </right>
        <top/>
        <bottom style="medium">
          <color indexed="64"/>
        </bottom>
      </border>
    </dxf>
    <dxf>
      <numFmt numFmtId="30" formatCode="@"/>
      <fill>
        <patternFill patternType="none">
          <fgColor indexed="64"/>
          <bgColor indexed="65"/>
        </patternFill>
      </fill>
      <border diagonalUp="0" diagonalDown="0">
        <left style="medium">
          <color indexed="64"/>
        </left>
        <right style="medium">
          <color indexed="0"/>
        </right>
        <top/>
        <bottom/>
      </border>
    </dxf>
    <dxf>
      <font>
        <b/>
        <i val="0"/>
        <strike val="0"/>
        <condense val="0"/>
        <extend val="0"/>
        <outline val="0"/>
        <shadow val="0"/>
        <u val="none"/>
        <vertAlign val="baseline"/>
        <sz val="11"/>
        <color auto="1"/>
        <name val="ＭＳ Ｐゴシック"/>
        <scheme val="none"/>
      </font>
      <fill>
        <patternFill patternType="none">
          <fgColor indexed="64"/>
          <bgColor indexed="65"/>
        </patternFill>
      </fill>
      <alignment horizontal="center" vertical="center" textRotation="0" wrapText="0" indent="0" justifyLastLine="0" shrinkToFit="0" readingOrder="0"/>
      <border diagonalUp="0" diagonalDown="0" outline="0">
        <left style="medium">
          <color indexed="64"/>
        </left>
        <right style="medium">
          <color indexed="64"/>
        </right>
        <top/>
        <bottom style="medium">
          <color indexed="64"/>
        </bottom>
      </border>
    </dxf>
    <dxf>
      <border outline="0">
        <top style="medium">
          <color indexed="64"/>
        </top>
      </border>
    </dxf>
    <dxf>
      <fill>
        <patternFill patternType="none">
          <fgColor indexed="64"/>
          <bgColor indexed="65"/>
        </patternFill>
      </fill>
      <alignment horizontal="right" vertical="center" textRotation="0" wrapText="0" relativeIndent="0" justifyLastLine="0" shrinkToFit="0" readingOrder="0"/>
    </dxf>
    <dxf>
      <border outline="0">
        <bottom style="medium">
          <color indexed="64"/>
        </bottom>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920750</xdr:colOff>
      <xdr:row>2</xdr:row>
      <xdr:rowOff>38100</xdr:rowOff>
    </xdr:to>
    <xdr:pic>
      <xdr:nvPicPr>
        <xdr:cNvPr id="1041" name="図 1">
          <a:extLst>
            <a:ext uri="{FF2B5EF4-FFF2-40B4-BE49-F238E27FC236}">
              <a16:creationId xmlns:a16="http://schemas.microsoft.com/office/drawing/2014/main" id="{F176E6AF-53B3-C206-C160-DDF09EF8129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095500" cy="368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1333500</xdr:colOff>
      <xdr:row>3</xdr:row>
      <xdr:rowOff>38100</xdr:rowOff>
    </xdr:from>
    <xdr:to>
      <xdr:col>5</xdr:col>
      <xdr:colOff>69850</xdr:colOff>
      <xdr:row>5</xdr:row>
      <xdr:rowOff>69850</xdr:rowOff>
    </xdr:to>
    <xdr:pic>
      <xdr:nvPicPr>
        <xdr:cNvPr id="1042" name="図 3">
          <a:extLst>
            <a:ext uri="{FF2B5EF4-FFF2-40B4-BE49-F238E27FC236}">
              <a16:creationId xmlns:a16="http://schemas.microsoft.com/office/drawing/2014/main" id="{244E0BDF-8744-A6D1-3543-B340F678A07D}"/>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74750" y="533400"/>
          <a:ext cx="318770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9312;&#65288;&#20445;&#20581;&#25152;&#31561;&#36865;&#20184;&#29992;&#65289;23W%20-%20&#12467;&#12500;&#1254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025TWW00眼科貼付シート"/>
      <sheetName val="S026TWW00基幹貼付シート"/>
      <sheetName val="S095TW00K県別貼付シート"/>
      <sheetName val="S096TW00K保健所別貼付シート"/>
      <sheetName val="作業シート"/>
      <sheetName val="保健所別印刷シート"/>
      <sheetName val="峡南保健所別印刷シート"/>
      <sheetName val="保健所別説明シート"/>
      <sheetName val="設定"/>
      <sheetName val="集計用参照"/>
    </sheetNames>
    <sheetDataSet>
      <sheetData sheetId="0"/>
      <sheetData sheetId="1"/>
      <sheetData sheetId="2"/>
      <sheetData sheetId="3">
        <row r="6">
          <cell r="A6" t="str">
            <v>011000札幌市</v>
          </cell>
          <cell r="B6">
            <v>7</v>
          </cell>
          <cell r="C6">
            <v>0.13</v>
          </cell>
          <cell r="D6">
            <v>21</v>
          </cell>
          <cell r="E6">
            <v>0.6</v>
          </cell>
          <cell r="F6">
            <v>76</v>
          </cell>
          <cell r="G6">
            <v>2.17</v>
          </cell>
          <cell r="H6">
            <v>435</v>
          </cell>
          <cell r="I6">
            <v>12.43</v>
          </cell>
          <cell r="J6">
            <v>345</v>
          </cell>
          <cell r="K6">
            <v>9.86</v>
          </cell>
          <cell r="L6">
            <v>23</v>
          </cell>
          <cell r="M6">
            <v>0.66</v>
          </cell>
          <cell r="N6">
            <v>15</v>
          </cell>
          <cell r="O6">
            <v>0.43</v>
          </cell>
          <cell r="P6" t="str">
            <v>-</v>
          </cell>
          <cell r="Q6" t="str">
            <v>-</v>
          </cell>
          <cell r="R6">
            <v>5</v>
          </cell>
          <cell r="S6">
            <v>0.14000000000000001</v>
          </cell>
          <cell r="X6">
            <v>10</v>
          </cell>
          <cell r="Y6">
            <v>0.28999999999999998</v>
          </cell>
          <cell r="AB6">
            <v>3</v>
          </cell>
          <cell r="AC6">
            <v>0.09</v>
          </cell>
          <cell r="AD6" t="str">
            <v>-</v>
          </cell>
          <cell r="AE6" t="str">
            <v>-</v>
          </cell>
          <cell r="AF6">
            <v>3</v>
          </cell>
          <cell r="AG6">
            <v>0.25</v>
          </cell>
          <cell r="AH6" t="str">
            <v>-</v>
          </cell>
          <cell r="AI6" t="str">
            <v>-</v>
          </cell>
          <cell r="AJ6" t="str">
            <v>-</v>
          </cell>
          <cell r="AK6" t="str">
            <v>-</v>
          </cell>
          <cell r="AL6" t="str">
            <v>-</v>
          </cell>
          <cell r="AM6" t="str">
            <v>-</v>
          </cell>
          <cell r="AN6" t="str">
            <v>-</v>
          </cell>
          <cell r="AO6" t="str">
            <v>-</v>
          </cell>
          <cell r="AP6" t="str">
            <v>-</v>
          </cell>
          <cell r="AQ6" t="str">
            <v>-</v>
          </cell>
          <cell r="AR6">
            <v>320</v>
          </cell>
          <cell r="AS6">
            <v>5.93</v>
          </cell>
        </row>
        <row r="7">
          <cell r="A7" t="str">
            <v>013600小樽市</v>
          </cell>
          <cell r="B7" t="str">
            <v>-</v>
          </cell>
          <cell r="C7" t="str">
            <v>-</v>
          </cell>
          <cell r="D7">
            <v>8</v>
          </cell>
          <cell r="E7">
            <v>2.67</v>
          </cell>
          <cell r="F7">
            <v>5</v>
          </cell>
          <cell r="G7">
            <v>1.67</v>
          </cell>
          <cell r="H7">
            <v>29</v>
          </cell>
          <cell r="I7">
            <v>9.67</v>
          </cell>
          <cell r="J7">
            <v>7</v>
          </cell>
          <cell r="K7">
            <v>2.33</v>
          </cell>
          <cell r="L7" t="str">
            <v>-</v>
          </cell>
          <cell r="M7" t="str">
            <v>-</v>
          </cell>
          <cell r="N7">
            <v>4</v>
          </cell>
          <cell r="O7">
            <v>1.33</v>
          </cell>
          <cell r="P7" t="str">
            <v>-</v>
          </cell>
          <cell r="Q7" t="str">
            <v>-</v>
          </cell>
          <cell r="R7" t="str">
            <v>-</v>
          </cell>
          <cell r="S7" t="str">
            <v>-</v>
          </cell>
          <cell r="X7" t="str">
            <v>-</v>
          </cell>
          <cell r="Y7" t="str">
            <v>-</v>
          </cell>
          <cell r="AB7" t="str">
            <v>-</v>
          </cell>
          <cell r="AC7" t="str">
            <v>-</v>
          </cell>
          <cell r="AD7" t="str">
            <v>-</v>
          </cell>
          <cell r="AE7" t="str">
            <v>-</v>
          </cell>
          <cell r="AF7" t="str">
            <v>-</v>
          </cell>
          <cell r="AG7" t="str">
            <v>-</v>
          </cell>
          <cell r="AH7" t="str">
            <v>-</v>
          </cell>
          <cell r="AI7" t="str">
            <v>-</v>
          </cell>
          <cell r="AJ7" t="str">
            <v>-</v>
          </cell>
          <cell r="AK7" t="str">
            <v>-</v>
          </cell>
          <cell r="AL7" t="str">
            <v>-</v>
          </cell>
          <cell r="AM7" t="str">
            <v>-</v>
          </cell>
          <cell r="AN7" t="str">
            <v>-</v>
          </cell>
          <cell r="AO7" t="str">
            <v>-</v>
          </cell>
          <cell r="AP7" t="str">
            <v>-</v>
          </cell>
          <cell r="AQ7" t="str">
            <v>-</v>
          </cell>
          <cell r="AR7">
            <v>36</v>
          </cell>
          <cell r="AS7">
            <v>7.2</v>
          </cell>
        </row>
        <row r="8">
          <cell r="A8" t="str">
            <v>013700市立函館</v>
          </cell>
          <cell r="B8" t="str">
            <v>-</v>
          </cell>
          <cell r="C8" t="str">
            <v>-</v>
          </cell>
          <cell r="D8">
            <v>1</v>
          </cell>
          <cell r="E8">
            <v>0.17</v>
          </cell>
          <cell r="F8">
            <v>41</v>
          </cell>
          <cell r="G8">
            <v>6.83</v>
          </cell>
          <cell r="H8">
            <v>38</v>
          </cell>
          <cell r="I8">
            <v>6.33</v>
          </cell>
          <cell r="J8">
            <v>92</v>
          </cell>
          <cell r="K8">
            <v>15.33</v>
          </cell>
          <cell r="L8">
            <v>2</v>
          </cell>
          <cell r="M8">
            <v>0.33</v>
          </cell>
          <cell r="N8" t="str">
            <v>-</v>
          </cell>
          <cell r="O8" t="str">
            <v>-</v>
          </cell>
          <cell r="P8" t="str">
            <v>-</v>
          </cell>
          <cell r="Q8" t="str">
            <v>-</v>
          </cell>
          <cell r="R8">
            <v>1</v>
          </cell>
          <cell r="S8">
            <v>0.17</v>
          </cell>
          <cell r="X8" t="str">
            <v>-</v>
          </cell>
          <cell r="Y8" t="str">
            <v>-</v>
          </cell>
          <cell r="AB8" t="str">
            <v>-</v>
          </cell>
          <cell r="AC8" t="str">
            <v>-</v>
          </cell>
          <cell r="AD8" t="str">
            <v>-</v>
          </cell>
          <cell r="AE8" t="str">
            <v>-</v>
          </cell>
          <cell r="AF8" t="str">
            <v>-</v>
          </cell>
          <cell r="AG8" t="str">
            <v>-</v>
          </cell>
          <cell r="AH8" t="str">
            <v>-</v>
          </cell>
          <cell r="AI8" t="str">
            <v>-</v>
          </cell>
          <cell r="AJ8" t="str">
            <v>-</v>
          </cell>
          <cell r="AK8" t="str">
            <v>-</v>
          </cell>
          <cell r="AL8" t="str">
            <v>-</v>
          </cell>
          <cell r="AM8" t="str">
            <v>-</v>
          </cell>
          <cell r="AN8" t="str">
            <v>-</v>
          </cell>
          <cell r="AO8" t="str">
            <v>-</v>
          </cell>
          <cell r="AP8" t="str">
            <v>-</v>
          </cell>
          <cell r="AQ8" t="str">
            <v>-</v>
          </cell>
          <cell r="AR8">
            <v>34</v>
          </cell>
          <cell r="AS8">
            <v>3.4</v>
          </cell>
        </row>
        <row r="9">
          <cell r="A9" t="str">
            <v>013800旭川市</v>
          </cell>
          <cell r="B9">
            <v>1</v>
          </cell>
          <cell r="C9">
            <v>0.08</v>
          </cell>
          <cell r="D9">
            <v>7</v>
          </cell>
          <cell r="E9">
            <v>0.88</v>
          </cell>
          <cell r="F9">
            <v>13</v>
          </cell>
          <cell r="G9">
            <v>1.63</v>
          </cell>
          <cell r="H9">
            <v>57</v>
          </cell>
          <cell r="I9">
            <v>7.13</v>
          </cell>
          <cell r="J9">
            <v>20</v>
          </cell>
          <cell r="K9">
            <v>2.5</v>
          </cell>
          <cell r="L9">
            <v>1</v>
          </cell>
          <cell r="M9">
            <v>0.13</v>
          </cell>
          <cell r="N9" t="str">
            <v>-</v>
          </cell>
          <cell r="O9" t="str">
            <v>-</v>
          </cell>
          <cell r="P9">
            <v>1</v>
          </cell>
          <cell r="Q9">
            <v>0.13</v>
          </cell>
          <cell r="R9" t="str">
            <v>-</v>
          </cell>
          <cell r="S9" t="str">
            <v>-</v>
          </cell>
          <cell r="X9" t="str">
            <v>-</v>
          </cell>
          <cell r="Y9" t="str">
            <v>-</v>
          </cell>
          <cell r="AB9" t="str">
            <v>-</v>
          </cell>
          <cell r="AC9" t="str">
            <v>-</v>
          </cell>
          <cell r="AD9" t="str">
            <v>-</v>
          </cell>
          <cell r="AE9" t="str">
            <v>-</v>
          </cell>
          <cell r="AF9" t="str">
            <v>-</v>
          </cell>
          <cell r="AG9" t="str">
            <v>-</v>
          </cell>
          <cell r="AH9" t="str">
            <v>-</v>
          </cell>
          <cell r="AI9" t="str">
            <v>-</v>
          </cell>
          <cell r="AJ9" t="str">
            <v>-</v>
          </cell>
          <cell r="AK9" t="str">
            <v>-</v>
          </cell>
          <cell r="AL9" t="str">
            <v>-</v>
          </cell>
          <cell r="AM9" t="str">
            <v>-</v>
          </cell>
          <cell r="AN9" t="str">
            <v>-</v>
          </cell>
          <cell r="AO9" t="str">
            <v>-</v>
          </cell>
          <cell r="AP9" t="str">
            <v>-</v>
          </cell>
          <cell r="AQ9" t="str">
            <v>-</v>
          </cell>
          <cell r="AR9">
            <v>144</v>
          </cell>
          <cell r="AS9">
            <v>11.08</v>
          </cell>
        </row>
        <row r="10">
          <cell r="A10" t="str">
            <v>015100江別</v>
          </cell>
          <cell r="B10" t="str">
            <v>-</v>
          </cell>
          <cell r="C10" t="str">
            <v>-</v>
          </cell>
          <cell r="D10">
            <v>11</v>
          </cell>
          <cell r="E10">
            <v>2.2000000000000002</v>
          </cell>
          <cell r="F10">
            <v>4</v>
          </cell>
          <cell r="G10">
            <v>0.8</v>
          </cell>
          <cell r="H10">
            <v>58</v>
          </cell>
          <cell r="I10">
            <v>11.6</v>
          </cell>
          <cell r="J10">
            <v>47</v>
          </cell>
          <cell r="K10">
            <v>9.4</v>
          </cell>
          <cell r="L10">
            <v>4</v>
          </cell>
          <cell r="M10">
            <v>0.8</v>
          </cell>
          <cell r="N10">
            <v>4</v>
          </cell>
          <cell r="O10">
            <v>0.8</v>
          </cell>
          <cell r="P10" t="str">
            <v>-</v>
          </cell>
          <cell r="Q10" t="str">
            <v>-</v>
          </cell>
          <cell r="R10">
            <v>2</v>
          </cell>
          <cell r="S10">
            <v>0.4</v>
          </cell>
          <cell r="X10" t="str">
            <v>-</v>
          </cell>
          <cell r="Y10" t="str">
            <v>-</v>
          </cell>
          <cell r="AB10" t="str">
            <v>-</v>
          </cell>
          <cell r="AC10" t="str">
            <v>-</v>
          </cell>
          <cell r="AD10" t="str">
            <v>-</v>
          </cell>
          <cell r="AE10" t="str">
            <v>-</v>
          </cell>
          <cell r="AF10" t="str">
            <v>-</v>
          </cell>
          <cell r="AG10" t="str">
            <v>-</v>
          </cell>
          <cell r="AH10" t="str">
            <v>-</v>
          </cell>
          <cell r="AI10" t="str">
            <v>-</v>
          </cell>
          <cell r="AJ10" t="str">
            <v>-</v>
          </cell>
          <cell r="AK10" t="str">
            <v>-</v>
          </cell>
          <cell r="AL10" t="str">
            <v>-</v>
          </cell>
          <cell r="AM10" t="str">
            <v>-</v>
          </cell>
          <cell r="AN10" t="str">
            <v>-</v>
          </cell>
          <cell r="AO10" t="str">
            <v>-</v>
          </cell>
          <cell r="AP10" t="str">
            <v>-</v>
          </cell>
          <cell r="AQ10" t="str">
            <v>-</v>
          </cell>
          <cell r="AR10">
            <v>70</v>
          </cell>
          <cell r="AS10">
            <v>8.75</v>
          </cell>
        </row>
        <row r="11">
          <cell r="A11" t="str">
            <v>015300千歳</v>
          </cell>
          <cell r="B11">
            <v>1</v>
          </cell>
          <cell r="C11">
            <v>0.13</v>
          </cell>
          <cell r="D11">
            <v>5</v>
          </cell>
          <cell r="E11">
            <v>1</v>
          </cell>
          <cell r="F11">
            <v>2</v>
          </cell>
          <cell r="G11">
            <v>0.4</v>
          </cell>
          <cell r="H11">
            <v>20</v>
          </cell>
          <cell r="I11">
            <v>4</v>
          </cell>
          <cell r="J11">
            <v>16</v>
          </cell>
          <cell r="K11">
            <v>3.2</v>
          </cell>
          <cell r="L11">
            <v>1</v>
          </cell>
          <cell r="M11">
            <v>0.2</v>
          </cell>
          <cell r="N11">
            <v>4</v>
          </cell>
          <cell r="O11">
            <v>0.8</v>
          </cell>
          <cell r="P11" t="str">
            <v>-</v>
          </cell>
          <cell r="Q11" t="str">
            <v>-</v>
          </cell>
          <cell r="R11" t="str">
            <v>-</v>
          </cell>
          <cell r="S11" t="str">
            <v>-</v>
          </cell>
          <cell r="X11">
            <v>1</v>
          </cell>
          <cell r="Y11">
            <v>0.2</v>
          </cell>
          <cell r="AB11" t="str">
            <v>-</v>
          </cell>
          <cell r="AC11" t="str">
            <v>-</v>
          </cell>
          <cell r="AD11" t="str">
            <v>-</v>
          </cell>
          <cell r="AE11" t="str">
            <v>-</v>
          </cell>
          <cell r="AF11" t="str">
            <v>-</v>
          </cell>
          <cell r="AG11" t="str">
            <v>-</v>
          </cell>
          <cell r="AH11" t="str">
            <v>…</v>
          </cell>
          <cell r="AI11" t="str">
            <v>…</v>
          </cell>
          <cell r="AJ11" t="str">
            <v>…</v>
          </cell>
          <cell r="AK11" t="str">
            <v>…</v>
          </cell>
          <cell r="AL11" t="str">
            <v>…</v>
          </cell>
          <cell r="AM11" t="str">
            <v>…</v>
          </cell>
          <cell r="AN11" t="str">
            <v>…</v>
          </cell>
          <cell r="AO11" t="str">
            <v>…</v>
          </cell>
          <cell r="AP11" t="str">
            <v>…</v>
          </cell>
          <cell r="AQ11" t="str">
            <v>…</v>
          </cell>
          <cell r="AR11">
            <v>45</v>
          </cell>
          <cell r="AS11">
            <v>5.63</v>
          </cell>
        </row>
        <row r="12">
          <cell r="A12" t="str">
            <v>015400岩見沢</v>
          </cell>
          <cell r="B12">
            <v>1</v>
          </cell>
          <cell r="C12">
            <v>0.13</v>
          </cell>
          <cell r="D12">
            <v>17</v>
          </cell>
          <cell r="E12">
            <v>3.4</v>
          </cell>
          <cell r="F12">
            <v>8</v>
          </cell>
          <cell r="G12">
            <v>1.6</v>
          </cell>
          <cell r="H12">
            <v>40</v>
          </cell>
          <cell r="I12">
            <v>8</v>
          </cell>
          <cell r="J12">
            <v>7</v>
          </cell>
          <cell r="K12">
            <v>1.4</v>
          </cell>
          <cell r="L12" t="str">
            <v>-</v>
          </cell>
          <cell r="M12" t="str">
            <v>-</v>
          </cell>
          <cell r="N12" t="str">
            <v>-</v>
          </cell>
          <cell r="O12" t="str">
            <v>-</v>
          </cell>
          <cell r="P12" t="str">
            <v>-</v>
          </cell>
          <cell r="Q12" t="str">
            <v>-</v>
          </cell>
          <cell r="R12" t="str">
            <v>-</v>
          </cell>
          <cell r="S12" t="str">
            <v>-</v>
          </cell>
          <cell r="X12" t="str">
            <v>-</v>
          </cell>
          <cell r="Y12" t="str">
            <v>-</v>
          </cell>
          <cell r="AB12" t="str">
            <v>-</v>
          </cell>
          <cell r="AC12" t="str">
            <v>-</v>
          </cell>
          <cell r="AD12" t="str">
            <v>-</v>
          </cell>
          <cell r="AE12" t="str">
            <v>-</v>
          </cell>
          <cell r="AF12" t="str">
            <v>-</v>
          </cell>
          <cell r="AG12" t="str">
            <v>-</v>
          </cell>
          <cell r="AH12" t="str">
            <v>-</v>
          </cell>
          <cell r="AI12" t="str">
            <v>-</v>
          </cell>
          <cell r="AJ12" t="str">
            <v>-</v>
          </cell>
          <cell r="AK12" t="str">
            <v>-</v>
          </cell>
          <cell r="AL12" t="str">
            <v>-</v>
          </cell>
          <cell r="AM12" t="str">
            <v>-</v>
          </cell>
          <cell r="AN12" t="str">
            <v>-</v>
          </cell>
          <cell r="AO12" t="str">
            <v>-</v>
          </cell>
          <cell r="AP12" t="str">
            <v>-</v>
          </cell>
          <cell r="AQ12" t="str">
            <v>-</v>
          </cell>
          <cell r="AR12">
            <v>35</v>
          </cell>
          <cell r="AS12">
            <v>4.38</v>
          </cell>
        </row>
        <row r="13">
          <cell r="A13" t="str">
            <v>015900滝川</v>
          </cell>
          <cell r="B13" t="str">
            <v>-</v>
          </cell>
          <cell r="C13" t="str">
            <v>-</v>
          </cell>
          <cell r="D13">
            <v>6</v>
          </cell>
          <cell r="E13">
            <v>2</v>
          </cell>
          <cell r="F13">
            <v>2</v>
          </cell>
          <cell r="G13">
            <v>0.67</v>
          </cell>
          <cell r="H13">
            <v>38</v>
          </cell>
          <cell r="I13">
            <v>12.67</v>
          </cell>
          <cell r="J13">
            <v>4</v>
          </cell>
          <cell r="K13">
            <v>1.33</v>
          </cell>
          <cell r="L13" t="str">
            <v>-</v>
          </cell>
          <cell r="M13" t="str">
            <v>-</v>
          </cell>
          <cell r="N13" t="str">
            <v>-</v>
          </cell>
          <cell r="O13" t="str">
            <v>-</v>
          </cell>
          <cell r="P13" t="str">
            <v>-</v>
          </cell>
          <cell r="Q13" t="str">
            <v>-</v>
          </cell>
          <cell r="R13" t="str">
            <v>-</v>
          </cell>
          <cell r="S13" t="str">
            <v>-</v>
          </cell>
          <cell r="X13" t="str">
            <v>-</v>
          </cell>
          <cell r="Y13" t="str">
            <v>-</v>
          </cell>
          <cell r="AB13" t="str">
            <v>-</v>
          </cell>
          <cell r="AC13" t="str">
            <v>-</v>
          </cell>
          <cell r="AD13" t="str">
            <v>-</v>
          </cell>
          <cell r="AE13" t="str">
            <v>-</v>
          </cell>
          <cell r="AF13" t="str">
            <v>-</v>
          </cell>
          <cell r="AG13" t="str">
            <v>-</v>
          </cell>
          <cell r="AH13" t="str">
            <v>-</v>
          </cell>
          <cell r="AI13" t="str">
            <v>-</v>
          </cell>
          <cell r="AJ13" t="str">
            <v>-</v>
          </cell>
          <cell r="AK13" t="str">
            <v>-</v>
          </cell>
          <cell r="AL13" t="str">
            <v>-</v>
          </cell>
          <cell r="AM13" t="str">
            <v>-</v>
          </cell>
          <cell r="AN13" t="str">
            <v>-</v>
          </cell>
          <cell r="AO13" t="str">
            <v>-</v>
          </cell>
          <cell r="AP13" t="str">
            <v>-</v>
          </cell>
          <cell r="AQ13" t="str">
            <v>-</v>
          </cell>
          <cell r="AR13">
            <v>29</v>
          </cell>
          <cell r="AS13">
            <v>4.83</v>
          </cell>
        </row>
        <row r="14">
          <cell r="A14" t="str">
            <v>016100深川</v>
          </cell>
          <cell r="B14" t="str">
            <v>-</v>
          </cell>
          <cell r="C14" t="str">
            <v>-</v>
          </cell>
          <cell r="D14" t="str">
            <v>-</v>
          </cell>
          <cell r="E14" t="str">
            <v>-</v>
          </cell>
          <cell r="F14">
            <v>1</v>
          </cell>
          <cell r="G14">
            <v>0.5</v>
          </cell>
          <cell r="H14">
            <v>7</v>
          </cell>
          <cell r="I14">
            <v>3.5</v>
          </cell>
          <cell r="J14" t="str">
            <v>-</v>
          </cell>
          <cell r="K14" t="str">
            <v>-</v>
          </cell>
          <cell r="L14" t="str">
            <v>-</v>
          </cell>
          <cell r="M14" t="str">
            <v>-</v>
          </cell>
          <cell r="N14" t="str">
            <v>-</v>
          </cell>
          <cell r="O14" t="str">
            <v>-</v>
          </cell>
          <cell r="P14" t="str">
            <v>-</v>
          </cell>
          <cell r="Q14" t="str">
            <v>-</v>
          </cell>
          <cell r="R14">
            <v>1</v>
          </cell>
          <cell r="S14">
            <v>0.5</v>
          </cell>
          <cell r="X14">
            <v>1</v>
          </cell>
          <cell r="Y14">
            <v>0.5</v>
          </cell>
          <cell r="AB14" t="str">
            <v>-</v>
          </cell>
          <cell r="AC14" t="str">
            <v>-</v>
          </cell>
          <cell r="AD14" t="str">
            <v>…</v>
          </cell>
          <cell r="AE14" t="str">
            <v>…</v>
          </cell>
          <cell r="AF14" t="str">
            <v>…</v>
          </cell>
          <cell r="AG14" t="str">
            <v>…</v>
          </cell>
          <cell r="AH14" t="str">
            <v>-</v>
          </cell>
          <cell r="AI14" t="str">
            <v>-</v>
          </cell>
          <cell r="AJ14" t="str">
            <v>-</v>
          </cell>
          <cell r="AK14" t="str">
            <v>-</v>
          </cell>
          <cell r="AL14" t="str">
            <v>-</v>
          </cell>
          <cell r="AM14" t="str">
            <v>-</v>
          </cell>
          <cell r="AN14" t="str">
            <v>-</v>
          </cell>
          <cell r="AO14" t="str">
            <v>-</v>
          </cell>
          <cell r="AP14" t="str">
            <v>-</v>
          </cell>
          <cell r="AQ14" t="str">
            <v>-</v>
          </cell>
          <cell r="AR14">
            <v>39</v>
          </cell>
          <cell r="AS14">
            <v>13</v>
          </cell>
        </row>
        <row r="15">
          <cell r="A15" t="str">
            <v>016300富良野</v>
          </cell>
          <cell r="B15" t="str">
            <v>-</v>
          </cell>
          <cell r="C15" t="str">
            <v>-</v>
          </cell>
          <cell r="D15">
            <v>6</v>
          </cell>
          <cell r="E15">
            <v>3</v>
          </cell>
          <cell r="F15">
            <v>1</v>
          </cell>
          <cell r="G15">
            <v>0.5</v>
          </cell>
          <cell r="H15">
            <v>37</v>
          </cell>
          <cell r="I15">
            <v>18.5</v>
          </cell>
          <cell r="J15">
            <v>3</v>
          </cell>
          <cell r="K15">
            <v>1.5</v>
          </cell>
          <cell r="L15" t="str">
            <v>-</v>
          </cell>
          <cell r="M15" t="str">
            <v>-</v>
          </cell>
          <cell r="N15" t="str">
            <v>-</v>
          </cell>
          <cell r="O15" t="str">
            <v>-</v>
          </cell>
          <cell r="P15" t="str">
            <v>-</v>
          </cell>
          <cell r="Q15" t="str">
            <v>-</v>
          </cell>
          <cell r="R15" t="str">
            <v>-</v>
          </cell>
          <cell r="S15" t="str">
            <v>-</v>
          </cell>
          <cell r="X15" t="str">
            <v>-</v>
          </cell>
          <cell r="Y15" t="str">
            <v>-</v>
          </cell>
          <cell r="AB15" t="str">
            <v>-</v>
          </cell>
          <cell r="AC15" t="str">
            <v>-</v>
          </cell>
          <cell r="AD15" t="str">
            <v>…</v>
          </cell>
          <cell r="AE15" t="str">
            <v>…</v>
          </cell>
          <cell r="AF15" t="str">
            <v>…</v>
          </cell>
          <cell r="AG15" t="str">
            <v>…</v>
          </cell>
          <cell r="AH15" t="str">
            <v>-</v>
          </cell>
          <cell r="AI15" t="str">
            <v>-</v>
          </cell>
          <cell r="AJ15" t="str">
            <v>-</v>
          </cell>
          <cell r="AK15" t="str">
            <v>-</v>
          </cell>
          <cell r="AL15" t="str">
            <v>-</v>
          </cell>
          <cell r="AM15" t="str">
            <v>-</v>
          </cell>
          <cell r="AN15" t="str">
            <v>-</v>
          </cell>
          <cell r="AO15" t="str">
            <v>-</v>
          </cell>
          <cell r="AP15">
            <v>3</v>
          </cell>
          <cell r="AQ15">
            <v>3</v>
          </cell>
          <cell r="AR15">
            <v>17</v>
          </cell>
          <cell r="AS15">
            <v>5.67</v>
          </cell>
        </row>
        <row r="16">
          <cell r="A16" t="str">
            <v>016500名寄</v>
          </cell>
          <cell r="B16">
            <v>1</v>
          </cell>
          <cell r="C16">
            <v>0.2</v>
          </cell>
          <cell r="D16">
            <v>1</v>
          </cell>
          <cell r="E16">
            <v>0.33</v>
          </cell>
          <cell r="F16" t="str">
            <v>-</v>
          </cell>
          <cell r="G16" t="str">
            <v>-</v>
          </cell>
          <cell r="H16">
            <v>17</v>
          </cell>
          <cell r="I16">
            <v>5.67</v>
          </cell>
          <cell r="J16">
            <v>1</v>
          </cell>
          <cell r="K16">
            <v>0.33</v>
          </cell>
          <cell r="L16" t="str">
            <v>-</v>
          </cell>
          <cell r="M16" t="str">
            <v>-</v>
          </cell>
          <cell r="N16" t="str">
            <v>-</v>
          </cell>
          <cell r="O16" t="str">
            <v>-</v>
          </cell>
          <cell r="P16" t="str">
            <v>-</v>
          </cell>
          <cell r="Q16" t="str">
            <v>-</v>
          </cell>
          <cell r="R16" t="str">
            <v>-</v>
          </cell>
          <cell r="S16" t="str">
            <v>-</v>
          </cell>
          <cell r="X16">
            <v>1</v>
          </cell>
          <cell r="Y16">
            <v>0.33</v>
          </cell>
          <cell r="AB16">
            <v>1</v>
          </cell>
          <cell r="AC16">
            <v>0.33</v>
          </cell>
          <cell r="AD16" t="str">
            <v>…</v>
          </cell>
          <cell r="AE16" t="str">
            <v>…</v>
          </cell>
          <cell r="AF16" t="str">
            <v>…</v>
          </cell>
          <cell r="AG16" t="str">
            <v>…</v>
          </cell>
          <cell r="AH16" t="str">
            <v>-</v>
          </cell>
          <cell r="AI16" t="str">
            <v>-</v>
          </cell>
          <cell r="AJ16">
            <v>1</v>
          </cell>
          <cell r="AK16">
            <v>1</v>
          </cell>
          <cell r="AL16" t="str">
            <v>-</v>
          </cell>
          <cell r="AM16" t="str">
            <v>-</v>
          </cell>
          <cell r="AN16" t="str">
            <v>-</v>
          </cell>
          <cell r="AO16" t="str">
            <v>-</v>
          </cell>
          <cell r="AP16" t="str">
            <v>-</v>
          </cell>
          <cell r="AQ16" t="str">
            <v>-</v>
          </cell>
          <cell r="AR16">
            <v>58</v>
          </cell>
          <cell r="AS16">
            <v>11.6</v>
          </cell>
        </row>
        <row r="17">
          <cell r="A17" t="str">
            <v>016700岩内</v>
          </cell>
          <cell r="B17" t="str">
            <v>-</v>
          </cell>
          <cell r="C17" t="str">
            <v>-</v>
          </cell>
          <cell r="D17">
            <v>4</v>
          </cell>
          <cell r="E17">
            <v>4</v>
          </cell>
          <cell r="F17" t="str">
            <v>-</v>
          </cell>
          <cell r="G17" t="str">
            <v>-</v>
          </cell>
          <cell r="H17">
            <v>1</v>
          </cell>
          <cell r="I17">
            <v>1</v>
          </cell>
          <cell r="J17">
            <v>7</v>
          </cell>
          <cell r="K17">
            <v>7</v>
          </cell>
          <cell r="L17" t="str">
            <v>-</v>
          </cell>
          <cell r="M17" t="str">
            <v>-</v>
          </cell>
          <cell r="N17" t="str">
            <v>-</v>
          </cell>
          <cell r="O17" t="str">
            <v>-</v>
          </cell>
          <cell r="P17" t="str">
            <v>-</v>
          </cell>
          <cell r="Q17" t="str">
            <v>-</v>
          </cell>
          <cell r="R17" t="str">
            <v>-</v>
          </cell>
          <cell r="S17" t="str">
            <v>-</v>
          </cell>
          <cell r="X17">
            <v>1</v>
          </cell>
          <cell r="Y17">
            <v>1</v>
          </cell>
          <cell r="AB17" t="str">
            <v>-</v>
          </cell>
          <cell r="AC17" t="str">
            <v>-</v>
          </cell>
          <cell r="AD17" t="str">
            <v>…</v>
          </cell>
          <cell r="AE17" t="str">
            <v>…</v>
          </cell>
          <cell r="AF17" t="str">
            <v>…</v>
          </cell>
          <cell r="AG17" t="str">
            <v>…</v>
          </cell>
          <cell r="AH17" t="str">
            <v>…</v>
          </cell>
          <cell r="AI17" t="str">
            <v>…</v>
          </cell>
          <cell r="AJ17" t="str">
            <v>…</v>
          </cell>
          <cell r="AK17" t="str">
            <v>…</v>
          </cell>
          <cell r="AL17" t="str">
            <v>…</v>
          </cell>
          <cell r="AM17" t="str">
            <v>…</v>
          </cell>
          <cell r="AN17" t="str">
            <v>…</v>
          </cell>
          <cell r="AO17" t="str">
            <v>…</v>
          </cell>
          <cell r="AP17" t="str">
            <v>…</v>
          </cell>
          <cell r="AQ17" t="str">
            <v>…</v>
          </cell>
          <cell r="AR17">
            <v>2</v>
          </cell>
          <cell r="AS17">
            <v>1</v>
          </cell>
        </row>
        <row r="18">
          <cell r="A18" t="str">
            <v>016800倶知安</v>
          </cell>
          <cell r="B18" t="str">
            <v>-</v>
          </cell>
          <cell r="C18" t="str">
            <v>-</v>
          </cell>
          <cell r="D18">
            <v>1</v>
          </cell>
          <cell r="E18">
            <v>0.5</v>
          </cell>
          <cell r="F18" t="str">
            <v>-</v>
          </cell>
          <cell r="G18" t="str">
            <v>-</v>
          </cell>
          <cell r="H18">
            <v>8</v>
          </cell>
          <cell r="I18">
            <v>4</v>
          </cell>
          <cell r="J18">
            <v>9</v>
          </cell>
          <cell r="K18">
            <v>4.5</v>
          </cell>
          <cell r="L18" t="str">
            <v>-</v>
          </cell>
          <cell r="M18" t="str">
            <v>-</v>
          </cell>
          <cell r="N18" t="str">
            <v>-</v>
          </cell>
          <cell r="O18" t="str">
            <v>-</v>
          </cell>
          <cell r="P18" t="str">
            <v>-</v>
          </cell>
          <cell r="Q18" t="str">
            <v>-</v>
          </cell>
          <cell r="R18" t="str">
            <v>-</v>
          </cell>
          <cell r="S18" t="str">
            <v>-</v>
          </cell>
          <cell r="X18" t="str">
            <v>-</v>
          </cell>
          <cell r="Y18" t="str">
            <v>-</v>
          </cell>
          <cell r="AB18" t="str">
            <v>-</v>
          </cell>
          <cell r="AC18" t="str">
            <v>-</v>
          </cell>
          <cell r="AD18" t="str">
            <v>…</v>
          </cell>
          <cell r="AE18" t="str">
            <v>…</v>
          </cell>
          <cell r="AF18" t="str">
            <v>…</v>
          </cell>
          <cell r="AG18" t="str">
            <v>…</v>
          </cell>
          <cell r="AH18" t="str">
            <v>-</v>
          </cell>
          <cell r="AI18" t="str">
            <v>-</v>
          </cell>
          <cell r="AJ18" t="str">
            <v>-</v>
          </cell>
          <cell r="AK18" t="str">
            <v>-</v>
          </cell>
          <cell r="AL18">
            <v>2</v>
          </cell>
          <cell r="AM18">
            <v>2</v>
          </cell>
          <cell r="AN18" t="str">
            <v>-</v>
          </cell>
          <cell r="AO18" t="str">
            <v>-</v>
          </cell>
          <cell r="AP18" t="str">
            <v>-</v>
          </cell>
          <cell r="AQ18" t="str">
            <v>-</v>
          </cell>
          <cell r="AR18">
            <v>38</v>
          </cell>
          <cell r="AS18">
            <v>9.5</v>
          </cell>
        </row>
        <row r="19">
          <cell r="A19" t="str">
            <v>016900江差</v>
          </cell>
          <cell r="B19" t="str">
            <v>-</v>
          </cell>
          <cell r="C19" t="str">
            <v>-</v>
          </cell>
          <cell r="D19" t="str">
            <v>-</v>
          </cell>
          <cell r="E19" t="str">
            <v>-</v>
          </cell>
          <cell r="F19" t="str">
            <v>-</v>
          </cell>
          <cell r="G19" t="str">
            <v>-</v>
          </cell>
          <cell r="H19">
            <v>6</v>
          </cell>
          <cell r="I19">
            <v>3</v>
          </cell>
          <cell r="J19" t="str">
            <v>-</v>
          </cell>
          <cell r="K19" t="str">
            <v>-</v>
          </cell>
          <cell r="L19" t="str">
            <v>-</v>
          </cell>
          <cell r="M19" t="str">
            <v>-</v>
          </cell>
          <cell r="N19" t="str">
            <v>-</v>
          </cell>
          <cell r="O19" t="str">
            <v>-</v>
          </cell>
          <cell r="P19" t="str">
            <v>-</v>
          </cell>
          <cell r="Q19" t="str">
            <v>-</v>
          </cell>
          <cell r="R19" t="str">
            <v>-</v>
          </cell>
          <cell r="S19" t="str">
            <v>-</v>
          </cell>
          <cell r="X19" t="str">
            <v>-</v>
          </cell>
          <cell r="Y19" t="str">
            <v>-</v>
          </cell>
          <cell r="AB19" t="str">
            <v>-</v>
          </cell>
          <cell r="AC19" t="str">
            <v>-</v>
          </cell>
          <cell r="AD19" t="str">
            <v>…</v>
          </cell>
          <cell r="AE19" t="str">
            <v>…</v>
          </cell>
          <cell r="AF19" t="str">
            <v>…</v>
          </cell>
          <cell r="AG19" t="str">
            <v>…</v>
          </cell>
          <cell r="AH19" t="str">
            <v>-</v>
          </cell>
          <cell r="AI19" t="str">
            <v>-</v>
          </cell>
          <cell r="AJ19" t="str">
            <v>-</v>
          </cell>
          <cell r="AK19" t="str">
            <v>-</v>
          </cell>
          <cell r="AL19">
            <v>2</v>
          </cell>
          <cell r="AM19">
            <v>2</v>
          </cell>
          <cell r="AN19" t="str">
            <v>-</v>
          </cell>
          <cell r="AO19" t="str">
            <v>-</v>
          </cell>
          <cell r="AP19" t="str">
            <v>-</v>
          </cell>
          <cell r="AQ19" t="str">
            <v>-</v>
          </cell>
          <cell r="AR19">
            <v>10</v>
          </cell>
          <cell r="AS19">
            <v>3.33</v>
          </cell>
        </row>
        <row r="20">
          <cell r="A20" t="str">
            <v>017200渡島</v>
          </cell>
          <cell r="B20" t="str">
            <v>-</v>
          </cell>
          <cell r="C20" t="str">
            <v>-</v>
          </cell>
          <cell r="D20" t="str">
            <v>-</v>
          </cell>
          <cell r="E20" t="str">
            <v>-</v>
          </cell>
          <cell r="F20">
            <v>8</v>
          </cell>
          <cell r="G20">
            <v>2</v>
          </cell>
          <cell r="H20">
            <v>11</v>
          </cell>
          <cell r="I20">
            <v>2.75</v>
          </cell>
          <cell r="J20">
            <v>12</v>
          </cell>
          <cell r="K20">
            <v>3</v>
          </cell>
          <cell r="L20" t="str">
            <v>-</v>
          </cell>
          <cell r="M20" t="str">
            <v>-</v>
          </cell>
          <cell r="N20" t="str">
            <v>-</v>
          </cell>
          <cell r="O20" t="str">
            <v>-</v>
          </cell>
          <cell r="P20" t="str">
            <v>-</v>
          </cell>
          <cell r="Q20" t="str">
            <v>-</v>
          </cell>
          <cell r="R20">
            <v>1</v>
          </cell>
          <cell r="S20">
            <v>0.25</v>
          </cell>
          <cell r="X20" t="str">
            <v>-</v>
          </cell>
          <cell r="Y20" t="str">
            <v>-</v>
          </cell>
          <cell r="AB20" t="str">
            <v>-</v>
          </cell>
          <cell r="AC20" t="str">
            <v>-</v>
          </cell>
          <cell r="AD20" t="str">
            <v>-</v>
          </cell>
          <cell r="AE20" t="str">
            <v>-</v>
          </cell>
          <cell r="AF20">
            <v>1</v>
          </cell>
          <cell r="AG20">
            <v>1</v>
          </cell>
          <cell r="AH20" t="str">
            <v>…</v>
          </cell>
          <cell r="AI20" t="str">
            <v>…</v>
          </cell>
          <cell r="AJ20" t="str">
            <v>…</v>
          </cell>
          <cell r="AK20" t="str">
            <v>…</v>
          </cell>
          <cell r="AL20" t="str">
            <v>…</v>
          </cell>
          <cell r="AM20" t="str">
            <v>…</v>
          </cell>
          <cell r="AN20" t="str">
            <v>…</v>
          </cell>
          <cell r="AO20" t="str">
            <v>…</v>
          </cell>
          <cell r="AP20" t="str">
            <v>…</v>
          </cell>
          <cell r="AQ20" t="str">
            <v>…</v>
          </cell>
          <cell r="AR20">
            <v>38</v>
          </cell>
          <cell r="AS20">
            <v>5.43</v>
          </cell>
        </row>
        <row r="21">
          <cell r="A21" t="str">
            <v>017300八雲</v>
          </cell>
          <cell r="B21" t="str">
            <v>-</v>
          </cell>
          <cell r="C21" t="str">
            <v>-</v>
          </cell>
          <cell r="D21" t="str">
            <v>-</v>
          </cell>
          <cell r="E21" t="str">
            <v>-</v>
          </cell>
          <cell r="F21">
            <v>3</v>
          </cell>
          <cell r="G21">
            <v>1.5</v>
          </cell>
          <cell r="H21">
            <v>4</v>
          </cell>
          <cell r="I21">
            <v>2</v>
          </cell>
          <cell r="J21" t="str">
            <v>-</v>
          </cell>
          <cell r="K21" t="str">
            <v>-</v>
          </cell>
          <cell r="L21" t="str">
            <v>-</v>
          </cell>
          <cell r="M21" t="str">
            <v>-</v>
          </cell>
          <cell r="N21" t="str">
            <v>-</v>
          </cell>
          <cell r="O21" t="str">
            <v>-</v>
          </cell>
          <cell r="P21" t="str">
            <v>-</v>
          </cell>
          <cell r="Q21" t="str">
            <v>-</v>
          </cell>
          <cell r="R21" t="str">
            <v>-</v>
          </cell>
          <cell r="S21" t="str">
            <v>-</v>
          </cell>
          <cell r="X21" t="str">
            <v>-</v>
          </cell>
          <cell r="Y21" t="str">
            <v>-</v>
          </cell>
          <cell r="AB21" t="str">
            <v>-</v>
          </cell>
          <cell r="AC21" t="str">
            <v>-</v>
          </cell>
          <cell r="AD21" t="str">
            <v>…</v>
          </cell>
          <cell r="AE21" t="str">
            <v>…</v>
          </cell>
          <cell r="AF21" t="str">
            <v>…</v>
          </cell>
          <cell r="AG21" t="str">
            <v>…</v>
          </cell>
          <cell r="AH21" t="str">
            <v>-</v>
          </cell>
          <cell r="AI21" t="str">
            <v>-</v>
          </cell>
          <cell r="AJ21" t="str">
            <v>-</v>
          </cell>
          <cell r="AK21" t="str">
            <v>-</v>
          </cell>
          <cell r="AL21" t="str">
            <v>-</v>
          </cell>
          <cell r="AM21" t="str">
            <v>-</v>
          </cell>
          <cell r="AN21" t="str">
            <v>-</v>
          </cell>
          <cell r="AO21" t="str">
            <v>-</v>
          </cell>
          <cell r="AP21" t="str">
            <v>-</v>
          </cell>
          <cell r="AQ21" t="str">
            <v>-</v>
          </cell>
          <cell r="AR21">
            <v>20</v>
          </cell>
          <cell r="AS21">
            <v>6.67</v>
          </cell>
        </row>
        <row r="22">
          <cell r="A22" t="str">
            <v>017500室蘭</v>
          </cell>
          <cell r="B22" t="str">
            <v>-</v>
          </cell>
          <cell r="C22" t="str">
            <v>-</v>
          </cell>
          <cell r="D22" t="str">
            <v>-</v>
          </cell>
          <cell r="E22" t="str">
            <v>-</v>
          </cell>
          <cell r="F22" t="str">
            <v>-</v>
          </cell>
          <cell r="G22" t="str">
            <v>-</v>
          </cell>
          <cell r="H22">
            <v>24</v>
          </cell>
          <cell r="I22">
            <v>4.8</v>
          </cell>
          <cell r="J22">
            <v>3</v>
          </cell>
          <cell r="K22">
            <v>0.6</v>
          </cell>
          <cell r="L22">
            <v>7</v>
          </cell>
          <cell r="M22">
            <v>1.4</v>
          </cell>
          <cell r="N22" t="str">
            <v>-</v>
          </cell>
          <cell r="O22" t="str">
            <v>-</v>
          </cell>
          <cell r="P22" t="str">
            <v>-</v>
          </cell>
          <cell r="Q22" t="str">
            <v>-</v>
          </cell>
          <cell r="R22" t="str">
            <v>-</v>
          </cell>
          <cell r="S22" t="str">
            <v>-</v>
          </cell>
          <cell r="X22" t="str">
            <v>-</v>
          </cell>
          <cell r="Y22" t="str">
            <v>-</v>
          </cell>
          <cell r="AB22" t="str">
            <v>-</v>
          </cell>
          <cell r="AC22" t="str">
            <v>-</v>
          </cell>
          <cell r="AD22" t="str">
            <v>-</v>
          </cell>
          <cell r="AE22" t="str">
            <v>-</v>
          </cell>
          <cell r="AF22" t="str">
            <v>-</v>
          </cell>
          <cell r="AG22" t="str">
            <v>-</v>
          </cell>
          <cell r="AH22" t="str">
            <v>-</v>
          </cell>
          <cell r="AI22" t="str">
            <v>-</v>
          </cell>
          <cell r="AJ22" t="str">
            <v>-</v>
          </cell>
          <cell r="AK22" t="str">
            <v>-</v>
          </cell>
          <cell r="AL22" t="str">
            <v>-</v>
          </cell>
          <cell r="AM22" t="str">
            <v>-</v>
          </cell>
          <cell r="AN22" t="str">
            <v>-</v>
          </cell>
          <cell r="AO22" t="str">
            <v>-</v>
          </cell>
          <cell r="AP22" t="str">
            <v>-</v>
          </cell>
          <cell r="AQ22" t="str">
            <v>-</v>
          </cell>
          <cell r="AR22">
            <v>99</v>
          </cell>
          <cell r="AS22">
            <v>12.38</v>
          </cell>
        </row>
        <row r="23">
          <cell r="A23" t="str">
            <v>017600苫小牧</v>
          </cell>
          <cell r="B23" t="str">
            <v>-</v>
          </cell>
          <cell r="C23" t="str">
            <v>-</v>
          </cell>
          <cell r="D23">
            <v>5</v>
          </cell>
          <cell r="E23">
            <v>1</v>
          </cell>
          <cell r="F23">
            <v>13</v>
          </cell>
          <cell r="G23">
            <v>2.6</v>
          </cell>
          <cell r="H23">
            <v>19</v>
          </cell>
          <cell r="I23">
            <v>3.8</v>
          </cell>
          <cell r="J23">
            <v>18</v>
          </cell>
          <cell r="K23">
            <v>3.6</v>
          </cell>
          <cell r="L23" t="str">
            <v>-</v>
          </cell>
          <cell r="M23" t="str">
            <v>-</v>
          </cell>
          <cell r="N23">
            <v>4</v>
          </cell>
          <cell r="O23">
            <v>0.8</v>
          </cell>
          <cell r="P23" t="str">
            <v>-</v>
          </cell>
          <cell r="Q23" t="str">
            <v>-</v>
          </cell>
          <cell r="R23">
            <v>3</v>
          </cell>
          <cell r="S23">
            <v>0.6</v>
          </cell>
          <cell r="X23" t="str">
            <v>-</v>
          </cell>
          <cell r="Y23" t="str">
            <v>-</v>
          </cell>
          <cell r="AB23" t="str">
            <v>-</v>
          </cell>
          <cell r="AC23" t="str">
            <v>-</v>
          </cell>
          <cell r="AD23" t="str">
            <v>-</v>
          </cell>
          <cell r="AE23" t="str">
            <v>-</v>
          </cell>
          <cell r="AF23" t="str">
            <v>-</v>
          </cell>
          <cell r="AG23" t="str">
            <v>-</v>
          </cell>
          <cell r="AH23" t="str">
            <v>-</v>
          </cell>
          <cell r="AI23" t="str">
            <v>-</v>
          </cell>
          <cell r="AJ23" t="str">
            <v>-</v>
          </cell>
          <cell r="AK23" t="str">
            <v>-</v>
          </cell>
          <cell r="AL23" t="str">
            <v>-</v>
          </cell>
          <cell r="AM23" t="str">
            <v>-</v>
          </cell>
          <cell r="AN23" t="str">
            <v>-</v>
          </cell>
          <cell r="AO23" t="str">
            <v>-</v>
          </cell>
          <cell r="AP23" t="str">
            <v>-</v>
          </cell>
          <cell r="AQ23" t="str">
            <v>-</v>
          </cell>
          <cell r="AR23">
            <v>28</v>
          </cell>
          <cell r="AS23">
            <v>3.5</v>
          </cell>
        </row>
        <row r="24">
          <cell r="A24" t="str">
            <v>017700浦河</v>
          </cell>
          <cell r="B24" t="str">
            <v>-</v>
          </cell>
          <cell r="C24" t="str">
            <v>-</v>
          </cell>
          <cell r="D24" t="str">
            <v>-</v>
          </cell>
          <cell r="E24" t="str">
            <v>-</v>
          </cell>
          <cell r="F24">
            <v>2</v>
          </cell>
          <cell r="G24">
            <v>2</v>
          </cell>
          <cell r="H24">
            <v>13</v>
          </cell>
          <cell r="I24">
            <v>13</v>
          </cell>
          <cell r="J24" t="str">
            <v>-</v>
          </cell>
          <cell r="K24" t="str">
            <v>-</v>
          </cell>
          <cell r="L24" t="str">
            <v>-</v>
          </cell>
          <cell r="M24" t="str">
            <v>-</v>
          </cell>
          <cell r="N24" t="str">
            <v>-</v>
          </cell>
          <cell r="O24" t="str">
            <v>-</v>
          </cell>
          <cell r="P24" t="str">
            <v>-</v>
          </cell>
          <cell r="Q24" t="str">
            <v>-</v>
          </cell>
          <cell r="R24" t="str">
            <v>-</v>
          </cell>
          <cell r="S24" t="str">
            <v>-</v>
          </cell>
          <cell r="X24" t="str">
            <v>-</v>
          </cell>
          <cell r="Y24" t="str">
            <v>-</v>
          </cell>
          <cell r="AB24" t="str">
            <v>-</v>
          </cell>
          <cell r="AC24" t="str">
            <v>-</v>
          </cell>
          <cell r="AD24" t="str">
            <v>…</v>
          </cell>
          <cell r="AE24" t="str">
            <v>…</v>
          </cell>
          <cell r="AF24" t="str">
            <v>…</v>
          </cell>
          <cell r="AG24" t="str">
            <v>…</v>
          </cell>
          <cell r="AH24" t="str">
            <v>-</v>
          </cell>
          <cell r="AI24" t="str">
            <v>-</v>
          </cell>
          <cell r="AJ24" t="str">
            <v>-</v>
          </cell>
          <cell r="AK24" t="str">
            <v>-</v>
          </cell>
          <cell r="AL24" t="str">
            <v>-</v>
          </cell>
          <cell r="AM24" t="str">
            <v>-</v>
          </cell>
          <cell r="AN24" t="str">
            <v>-</v>
          </cell>
          <cell r="AO24" t="str">
            <v>-</v>
          </cell>
          <cell r="AP24" t="str">
            <v>-</v>
          </cell>
          <cell r="AQ24" t="str">
            <v>-</v>
          </cell>
          <cell r="AR24">
            <v>10</v>
          </cell>
          <cell r="AS24">
            <v>3.33</v>
          </cell>
        </row>
        <row r="25">
          <cell r="A25" t="str">
            <v>017800静内</v>
          </cell>
          <cell r="B25" t="str">
            <v>-</v>
          </cell>
          <cell r="C25" t="str">
            <v>-</v>
          </cell>
          <cell r="D25" t="str">
            <v>-</v>
          </cell>
          <cell r="E25" t="str">
            <v>-</v>
          </cell>
          <cell r="F25" t="str">
            <v>-</v>
          </cell>
          <cell r="G25" t="str">
            <v>-</v>
          </cell>
          <cell r="H25" t="str">
            <v>-</v>
          </cell>
          <cell r="I25" t="str">
            <v>-</v>
          </cell>
          <cell r="J25" t="str">
            <v>-</v>
          </cell>
          <cell r="K25" t="str">
            <v>-</v>
          </cell>
          <cell r="L25" t="str">
            <v>-</v>
          </cell>
          <cell r="M25" t="str">
            <v>-</v>
          </cell>
          <cell r="N25" t="str">
            <v>-</v>
          </cell>
          <cell r="O25" t="str">
            <v>-</v>
          </cell>
          <cell r="P25" t="str">
            <v>-</v>
          </cell>
          <cell r="Q25" t="str">
            <v>-</v>
          </cell>
          <cell r="R25" t="str">
            <v>-</v>
          </cell>
          <cell r="S25" t="str">
            <v>-</v>
          </cell>
          <cell r="X25" t="str">
            <v>-</v>
          </cell>
          <cell r="Y25" t="str">
            <v>-</v>
          </cell>
          <cell r="AB25" t="str">
            <v>-</v>
          </cell>
          <cell r="AC25" t="str">
            <v>-</v>
          </cell>
          <cell r="AD25" t="str">
            <v>…</v>
          </cell>
          <cell r="AE25" t="str">
            <v>…</v>
          </cell>
          <cell r="AF25" t="str">
            <v>…</v>
          </cell>
          <cell r="AG25" t="str">
            <v>…</v>
          </cell>
          <cell r="AH25" t="str">
            <v>…</v>
          </cell>
          <cell r="AI25" t="str">
            <v>…</v>
          </cell>
          <cell r="AJ25" t="str">
            <v>…</v>
          </cell>
          <cell r="AK25" t="str">
            <v>…</v>
          </cell>
          <cell r="AL25" t="str">
            <v>…</v>
          </cell>
          <cell r="AM25" t="str">
            <v>…</v>
          </cell>
          <cell r="AN25" t="str">
            <v>…</v>
          </cell>
          <cell r="AO25" t="str">
            <v>…</v>
          </cell>
          <cell r="AP25" t="str">
            <v>…</v>
          </cell>
          <cell r="AQ25" t="str">
            <v>…</v>
          </cell>
          <cell r="AR25">
            <v>36</v>
          </cell>
          <cell r="AS25">
            <v>12</v>
          </cell>
        </row>
        <row r="26">
          <cell r="A26" t="str">
            <v>017900帯広</v>
          </cell>
          <cell r="B26">
            <v>1</v>
          </cell>
          <cell r="C26">
            <v>0.08</v>
          </cell>
          <cell r="D26">
            <v>31</v>
          </cell>
          <cell r="E26">
            <v>3.88</v>
          </cell>
          <cell r="F26">
            <v>31</v>
          </cell>
          <cell r="G26">
            <v>3.88</v>
          </cell>
          <cell r="H26">
            <v>133</v>
          </cell>
          <cell r="I26">
            <v>16.63</v>
          </cell>
          <cell r="J26">
            <v>55</v>
          </cell>
          <cell r="K26">
            <v>6.88</v>
          </cell>
          <cell r="L26">
            <v>5</v>
          </cell>
          <cell r="M26">
            <v>0.63</v>
          </cell>
          <cell r="N26">
            <v>1</v>
          </cell>
          <cell r="O26">
            <v>0.13</v>
          </cell>
          <cell r="P26" t="str">
            <v>-</v>
          </cell>
          <cell r="Q26" t="str">
            <v>-</v>
          </cell>
          <cell r="R26" t="str">
            <v>-</v>
          </cell>
          <cell r="S26" t="str">
            <v>-</v>
          </cell>
          <cell r="X26" t="str">
            <v>-</v>
          </cell>
          <cell r="Y26" t="str">
            <v>-</v>
          </cell>
          <cell r="AB26" t="str">
            <v>-</v>
          </cell>
          <cell r="AC26" t="str">
            <v>-</v>
          </cell>
          <cell r="AD26" t="str">
            <v>-</v>
          </cell>
          <cell r="AE26" t="str">
            <v>-</v>
          </cell>
          <cell r="AF26" t="str">
            <v>-</v>
          </cell>
          <cell r="AG26" t="str">
            <v>-</v>
          </cell>
          <cell r="AH26" t="str">
            <v>-</v>
          </cell>
          <cell r="AI26" t="str">
            <v>-</v>
          </cell>
          <cell r="AJ26" t="str">
            <v>-</v>
          </cell>
          <cell r="AK26" t="str">
            <v>-</v>
          </cell>
          <cell r="AL26" t="str">
            <v>-</v>
          </cell>
          <cell r="AM26" t="str">
            <v>-</v>
          </cell>
          <cell r="AN26" t="str">
            <v>-</v>
          </cell>
          <cell r="AO26" t="str">
            <v>-</v>
          </cell>
          <cell r="AP26" t="str">
            <v>-</v>
          </cell>
          <cell r="AQ26" t="str">
            <v>-</v>
          </cell>
          <cell r="AR26">
            <v>107</v>
          </cell>
          <cell r="AS26">
            <v>8.92</v>
          </cell>
        </row>
        <row r="27">
          <cell r="A27" t="str">
            <v>018400釧路</v>
          </cell>
          <cell r="B27" t="str">
            <v>-</v>
          </cell>
          <cell r="C27" t="str">
            <v>-</v>
          </cell>
          <cell r="D27">
            <v>29</v>
          </cell>
          <cell r="E27">
            <v>4.1399999999999997</v>
          </cell>
          <cell r="F27">
            <v>59</v>
          </cell>
          <cell r="G27">
            <v>8.43</v>
          </cell>
          <cell r="H27">
            <v>60</v>
          </cell>
          <cell r="I27">
            <v>8.57</v>
          </cell>
          <cell r="J27">
            <v>16</v>
          </cell>
          <cell r="K27">
            <v>2.29</v>
          </cell>
          <cell r="L27">
            <v>1</v>
          </cell>
          <cell r="M27">
            <v>0.14000000000000001</v>
          </cell>
          <cell r="N27" t="str">
            <v>-</v>
          </cell>
          <cell r="O27" t="str">
            <v>-</v>
          </cell>
          <cell r="P27" t="str">
            <v>-</v>
          </cell>
          <cell r="Q27" t="str">
            <v>-</v>
          </cell>
          <cell r="R27" t="str">
            <v>-</v>
          </cell>
          <cell r="S27" t="str">
            <v>-</v>
          </cell>
          <cell r="X27">
            <v>1</v>
          </cell>
          <cell r="Y27">
            <v>0.14000000000000001</v>
          </cell>
          <cell r="AB27" t="str">
            <v>-</v>
          </cell>
          <cell r="AC27" t="str">
            <v>-</v>
          </cell>
          <cell r="AD27" t="str">
            <v>-</v>
          </cell>
          <cell r="AE27" t="str">
            <v>-</v>
          </cell>
          <cell r="AF27">
            <v>6</v>
          </cell>
          <cell r="AG27">
            <v>3</v>
          </cell>
          <cell r="AH27" t="str">
            <v>-</v>
          </cell>
          <cell r="AI27" t="str">
            <v>-</v>
          </cell>
          <cell r="AJ27" t="str">
            <v>-</v>
          </cell>
          <cell r="AK27" t="str">
            <v>-</v>
          </cell>
          <cell r="AL27" t="str">
            <v>-</v>
          </cell>
          <cell r="AM27" t="str">
            <v>-</v>
          </cell>
          <cell r="AN27" t="str">
            <v>-</v>
          </cell>
          <cell r="AO27" t="str">
            <v>-</v>
          </cell>
          <cell r="AP27" t="str">
            <v>-</v>
          </cell>
          <cell r="AQ27" t="str">
            <v>-</v>
          </cell>
          <cell r="AR27">
            <v>65</v>
          </cell>
          <cell r="AS27">
            <v>5.91</v>
          </cell>
        </row>
        <row r="28">
          <cell r="A28" t="str">
            <v>018600根室</v>
          </cell>
          <cell r="B28" t="str">
            <v>-</v>
          </cell>
          <cell r="C28" t="str">
            <v>-</v>
          </cell>
          <cell r="D28">
            <v>24</v>
          </cell>
          <cell r="E28">
            <v>24</v>
          </cell>
          <cell r="F28">
            <v>1</v>
          </cell>
          <cell r="G28">
            <v>1</v>
          </cell>
          <cell r="H28">
            <v>8</v>
          </cell>
          <cell r="I28">
            <v>8</v>
          </cell>
          <cell r="J28" t="str">
            <v>-</v>
          </cell>
          <cell r="K28" t="str">
            <v>-</v>
          </cell>
          <cell r="L28" t="str">
            <v>-</v>
          </cell>
          <cell r="M28" t="str">
            <v>-</v>
          </cell>
          <cell r="N28" t="str">
            <v>-</v>
          </cell>
          <cell r="O28" t="str">
            <v>-</v>
          </cell>
          <cell r="P28" t="str">
            <v>-</v>
          </cell>
          <cell r="Q28" t="str">
            <v>-</v>
          </cell>
          <cell r="R28" t="str">
            <v>-</v>
          </cell>
          <cell r="S28" t="str">
            <v>-</v>
          </cell>
          <cell r="X28" t="str">
            <v>-</v>
          </cell>
          <cell r="Y28" t="str">
            <v>-</v>
          </cell>
          <cell r="AB28" t="str">
            <v>-</v>
          </cell>
          <cell r="AC28" t="str">
            <v>-</v>
          </cell>
          <cell r="AD28" t="str">
            <v>…</v>
          </cell>
          <cell r="AE28" t="str">
            <v>…</v>
          </cell>
          <cell r="AF28" t="str">
            <v>…</v>
          </cell>
          <cell r="AG28" t="str">
            <v>…</v>
          </cell>
          <cell r="AH28" t="str">
            <v>-</v>
          </cell>
          <cell r="AI28" t="str">
            <v>-</v>
          </cell>
          <cell r="AJ28" t="str">
            <v>-</v>
          </cell>
          <cell r="AK28" t="str">
            <v>-</v>
          </cell>
          <cell r="AL28" t="str">
            <v>-</v>
          </cell>
          <cell r="AM28" t="str">
            <v>-</v>
          </cell>
          <cell r="AN28" t="str">
            <v>-</v>
          </cell>
          <cell r="AO28" t="str">
            <v>-</v>
          </cell>
          <cell r="AP28" t="str">
            <v>-</v>
          </cell>
          <cell r="AQ28" t="str">
            <v>-</v>
          </cell>
          <cell r="AR28">
            <v>8</v>
          </cell>
          <cell r="AS28">
            <v>4</v>
          </cell>
        </row>
        <row r="29">
          <cell r="A29" t="str">
            <v>018700中標津</v>
          </cell>
          <cell r="B29" t="str">
            <v>-</v>
          </cell>
          <cell r="C29" t="str">
            <v>-</v>
          </cell>
          <cell r="D29" t="str">
            <v>-</v>
          </cell>
          <cell r="E29" t="str">
            <v>-</v>
          </cell>
          <cell r="F29">
            <v>10</v>
          </cell>
          <cell r="G29">
            <v>5</v>
          </cell>
          <cell r="H29">
            <v>6</v>
          </cell>
          <cell r="I29">
            <v>3</v>
          </cell>
          <cell r="J29">
            <v>1</v>
          </cell>
          <cell r="K29">
            <v>0.5</v>
          </cell>
          <cell r="L29" t="str">
            <v>-</v>
          </cell>
          <cell r="M29" t="str">
            <v>-</v>
          </cell>
          <cell r="N29" t="str">
            <v>-</v>
          </cell>
          <cell r="O29" t="str">
            <v>-</v>
          </cell>
          <cell r="P29" t="str">
            <v>-</v>
          </cell>
          <cell r="Q29" t="str">
            <v>-</v>
          </cell>
          <cell r="R29" t="str">
            <v>-</v>
          </cell>
          <cell r="S29" t="str">
            <v>-</v>
          </cell>
          <cell r="X29" t="str">
            <v>-</v>
          </cell>
          <cell r="Y29" t="str">
            <v>-</v>
          </cell>
          <cell r="AB29" t="str">
            <v>-</v>
          </cell>
          <cell r="AC29" t="str">
            <v>-</v>
          </cell>
          <cell r="AD29" t="str">
            <v>…</v>
          </cell>
          <cell r="AE29" t="str">
            <v>…</v>
          </cell>
          <cell r="AF29" t="str">
            <v>…</v>
          </cell>
          <cell r="AG29" t="str">
            <v>…</v>
          </cell>
          <cell r="AH29" t="str">
            <v>…</v>
          </cell>
          <cell r="AI29" t="str">
            <v>…</v>
          </cell>
          <cell r="AJ29" t="str">
            <v>…</v>
          </cell>
          <cell r="AK29" t="str">
            <v>…</v>
          </cell>
          <cell r="AL29" t="str">
            <v>…</v>
          </cell>
          <cell r="AM29" t="str">
            <v>…</v>
          </cell>
          <cell r="AN29" t="str">
            <v>…</v>
          </cell>
          <cell r="AO29" t="str">
            <v>…</v>
          </cell>
          <cell r="AP29" t="str">
            <v>…</v>
          </cell>
          <cell r="AQ29" t="str">
            <v>…</v>
          </cell>
          <cell r="AR29">
            <v>19</v>
          </cell>
          <cell r="AS29">
            <v>6.33</v>
          </cell>
        </row>
        <row r="30">
          <cell r="A30" t="str">
            <v>018800網走</v>
          </cell>
          <cell r="B30">
            <v>1</v>
          </cell>
          <cell r="C30">
            <v>0.2</v>
          </cell>
          <cell r="D30">
            <v>3</v>
          </cell>
          <cell r="E30">
            <v>1</v>
          </cell>
          <cell r="F30">
            <v>7</v>
          </cell>
          <cell r="G30">
            <v>2.33</v>
          </cell>
          <cell r="H30">
            <v>20</v>
          </cell>
          <cell r="I30">
            <v>6.67</v>
          </cell>
          <cell r="J30">
            <v>8</v>
          </cell>
          <cell r="K30">
            <v>2.67</v>
          </cell>
          <cell r="L30" t="str">
            <v>-</v>
          </cell>
          <cell r="M30" t="str">
            <v>-</v>
          </cell>
          <cell r="N30" t="str">
            <v>-</v>
          </cell>
          <cell r="O30" t="str">
            <v>-</v>
          </cell>
          <cell r="P30" t="str">
            <v>-</v>
          </cell>
          <cell r="Q30" t="str">
            <v>-</v>
          </cell>
          <cell r="R30" t="str">
            <v>-</v>
          </cell>
          <cell r="S30" t="str">
            <v>-</v>
          </cell>
          <cell r="X30" t="str">
            <v>-</v>
          </cell>
          <cell r="Y30" t="str">
            <v>-</v>
          </cell>
          <cell r="AB30" t="str">
            <v>-</v>
          </cell>
          <cell r="AC30" t="str">
            <v>-</v>
          </cell>
          <cell r="AD30" t="str">
            <v>…</v>
          </cell>
          <cell r="AE30" t="str">
            <v>…</v>
          </cell>
          <cell r="AF30" t="str">
            <v>…</v>
          </cell>
          <cell r="AG30" t="str">
            <v>…</v>
          </cell>
          <cell r="AH30" t="str">
            <v>…</v>
          </cell>
          <cell r="AI30" t="str">
            <v>…</v>
          </cell>
          <cell r="AJ30" t="str">
            <v>…</v>
          </cell>
          <cell r="AK30" t="str">
            <v>…</v>
          </cell>
          <cell r="AL30" t="str">
            <v>…</v>
          </cell>
          <cell r="AM30" t="str">
            <v>…</v>
          </cell>
          <cell r="AN30" t="str">
            <v>…</v>
          </cell>
          <cell r="AO30" t="str">
            <v>…</v>
          </cell>
          <cell r="AP30" t="str">
            <v>…</v>
          </cell>
          <cell r="AQ30" t="str">
            <v>…</v>
          </cell>
          <cell r="AR30">
            <v>3</v>
          </cell>
          <cell r="AS30">
            <v>0.6</v>
          </cell>
        </row>
        <row r="31">
          <cell r="A31" t="str">
            <v>019000北見</v>
          </cell>
          <cell r="B31" t="str">
            <v>-</v>
          </cell>
          <cell r="C31" t="str">
            <v>-</v>
          </cell>
          <cell r="D31">
            <v>1</v>
          </cell>
          <cell r="E31">
            <v>0.25</v>
          </cell>
          <cell r="F31">
            <v>20</v>
          </cell>
          <cell r="G31">
            <v>5</v>
          </cell>
          <cell r="H31">
            <v>65</v>
          </cell>
          <cell r="I31">
            <v>16.25</v>
          </cell>
          <cell r="J31">
            <v>2</v>
          </cell>
          <cell r="K31">
            <v>0.5</v>
          </cell>
          <cell r="L31">
            <v>1</v>
          </cell>
          <cell r="M31">
            <v>0.25</v>
          </cell>
          <cell r="N31" t="str">
            <v>-</v>
          </cell>
          <cell r="O31" t="str">
            <v>-</v>
          </cell>
          <cell r="P31" t="str">
            <v>-</v>
          </cell>
          <cell r="Q31" t="str">
            <v>-</v>
          </cell>
          <cell r="R31" t="str">
            <v>-</v>
          </cell>
          <cell r="S31" t="str">
            <v>-</v>
          </cell>
          <cell r="X31" t="str">
            <v>-</v>
          </cell>
          <cell r="Y31" t="str">
            <v>-</v>
          </cell>
          <cell r="AB31" t="str">
            <v>-</v>
          </cell>
          <cell r="AC31" t="str">
            <v>-</v>
          </cell>
          <cell r="AD31" t="str">
            <v>-</v>
          </cell>
          <cell r="AE31" t="str">
            <v>-</v>
          </cell>
          <cell r="AF31" t="str">
            <v>-</v>
          </cell>
          <cell r="AG31" t="str">
            <v>-</v>
          </cell>
          <cell r="AH31" t="str">
            <v>-</v>
          </cell>
          <cell r="AI31" t="str">
            <v>-</v>
          </cell>
          <cell r="AJ31" t="str">
            <v>-</v>
          </cell>
          <cell r="AK31" t="str">
            <v>-</v>
          </cell>
          <cell r="AL31" t="str">
            <v>-</v>
          </cell>
          <cell r="AM31" t="str">
            <v>-</v>
          </cell>
          <cell r="AN31" t="str">
            <v>-</v>
          </cell>
          <cell r="AO31" t="str">
            <v>-</v>
          </cell>
          <cell r="AP31" t="str">
            <v>-</v>
          </cell>
          <cell r="AQ31" t="str">
            <v>-</v>
          </cell>
          <cell r="AR31">
            <v>37</v>
          </cell>
          <cell r="AS31">
            <v>5.29</v>
          </cell>
        </row>
        <row r="32">
          <cell r="A32" t="str">
            <v>019200紋別</v>
          </cell>
          <cell r="B32" t="str">
            <v>-</v>
          </cell>
          <cell r="C32" t="str">
            <v>-</v>
          </cell>
          <cell r="D32">
            <v>3</v>
          </cell>
          <cell r="E32">
            <v>1</v>
          </cell>
          <cell r="F32">
            <v>2</v>
          </cell>
          <cell r="G32">
            <v>0.67</v>
          </cell>
          <cell r="H32">
            <v>13</v>
          </cell>
          <cell r="I32">
            <v>4.33</v>
          </cell>
          <cell r="J32" t="str">
            <v>-</v>
          </cell>
          <cell r="K32" t="str">
            <v>-</v>
          </cell>
          <cell r="L32" t="str">
            <v>-</v>
          </cell>
          <cell r="M32" t="str">
            <v>-</v>
          </cell>
          <cell r="N32" t="str">
            <v>-</v>
          </cell>
          <cell r="O32" t="str">
            <v>-</v>
          </cell>
          <cell r="P32" t="str">
            <v>-</v>
          </cell>
          <cell r="Q32" t="str">
            <v>-</v>
          </cell>
          <cell r="R32" t="str">
            <v>-</v>
          </cell>
          <cell r="S32" t="str">
            <v>-</v>
          </cell>
          <cell r="X32" t="str">
            <v>-</v>
          </cell>
          <cell r="Y32" t="str">
            <v>-</v>
          </cell>
          <cell r="AB32" t="str">
            <v>-</v>
          </cell>
          <cell r="AC32" t="str">
            <v>-</v>
          </cell>
          <cell r="AD32" t="str">
            <v>…</v>
          </cell>
          <cell r="AE32" t="str">
            <v>…</v>
          </cell>
          <cell r="AF32" t="str">
            <v>…</v>
          </cell>
          <cell r="AG32" t="str">
            <v>…</v>
          </cell>
          <cell r="AH32" t="str">
            <v>…</v>
          </cell>
          <cell r="AI32" t="str">
            <v>…</v>
          </cell>
          <cell r="AJ32" t="str">
            <v>…</v>
          </cell>
          <cell r="AK32" t="str">
            <v>…</v>
          </cell>
          <cell r="AL32" t="str">
            <v>…</v>
          </cell>
          <cell r="AM32" t="str">
            <v>…</v>
          </cell>
          <cell r="AN32" t="str">
            <v>…</v>
          </cell>
          <cell r="AO32" t="str">
            <v>…</v>
          </cell>
          <cell r="AP32" t="str">
            <v>…</v>
          </cell>
          <cell r="AQ32" t="str">
            <v>…</v>
          </cell>
          <cell r="AR32">
            <v>29</v>
          </cell>
          <cell r="AS32">
            <v>5.8</v>
          </cell>
        </row>
        <row r="33">
          <cell r="A33" t="str">
            <v>019300稚内</v>
          </cell>
          <cell r="B33">
            <v>6</v>
          </cell>
          <cell r="C33">
            <v>0.75</v>
          </cell>
          <cell r="D33">
            <v>2</v>
          </cell>
          <cell r="E33">
            <v>0.5</v>
          </cell>
          <cell r="F33" t="str">
            <v>-</v>
          </cell>
          <cell r="G33" t="str">
            <v>-</v>
          </cell>
          <cell r="H33">
            <v>4</v>
          </cell>
          <cell r="I33">
            <v>1</v>
          </cell>
          <cell r="J33">
            <v>8</v>
          </cell>
          <cell r="K33">
            <v>2</v>
          </cell>
          <cell r="L33">
            <v>1</v>
          </cell>
          <cell r="M33">
            <v>0.25</v>
          </cell>
          <cell r="N33">
            <v>1</v>
          </cell>
          <cell r="O33">
            <v>0.25</v>
          </cell>
          <cell r="P33" t="str">
            <v>-</v>
          </cell>
          <cell r="Q33" t="str">
            <v>-</v>
          </cell>
          <cell r="R33" t="str">
            <v>-</v>
          </cell>
          <cell r="S33" t="str">
            <v>-</v>
          </cell>
          <cell r="X33" t="str">
            <v>-</v>
          </cell>
          <cell r="Y33" t="str">
            <v>-</v>
          </cell>
          <cell r="AB33" t="str">
            <v>-</v>
          </cell>
          <cell r="AC33" t="str">
            <v>-</v>
          </cell>
          <cell r="AD33" t="str">
            <v>…</v>
          </cell>
          <cell r="AE33" t="str">
            <v>…</v>
          </cell>
          <cell r="AF33" t="str">
            <v>…</v>
          </cell>
          <cell r="AG33" t="str">
            <v>…</v>
          </cell>
          <cell r="AH33" t="str">
            <v>-</v>
          </cell>
          <cell r="AI33" t="str">
            <v>-</v>
          </cell>
          <cell r="AJ33" t="str">
            <v>-</v>
          </cell>
          <cell r="AK33" t="str">
            <v>-</v>
          </cell>
          <cell r="AL33" t="str">
            <v>-</v>
          </cell>
          <cell r="AM33" t="str">
            <v>-</v>
          </cell>
          <cell r="AN33" t="str">
            <v>-</v>
          </cell>
          <cell r="AO33" t="str">
            <v>-</v>
          </cell>
          <cell r="AP33" t="str">
            <v>-</v>
          </cell>
          <cell r="AQ33" t="str">
            <v>-</v>
          </cell>
          <cell r="AR33">
            <v>74</v>
          </cell>
          <cell r="AS33">
            <v>9.25</v>
          </cell>
        </row>
        <row r="34">
          <cell r="A34" t="str">
            <v>019500留萌</v>
          </cell>
          <cell r="B34" t="str">
            <v>-</v>
          </cell>
          <cell r="C34" t="str">
            <v>-</v>
          </cell>
          <cell r="D34">
            <v>4</v>
          </cell>
          <cell r="E34">
            <v>2</v>
          </cell>
          <cell r="F34">
            <v>3</v>
          </cell>
          <cell r="G34">
            <v>1.5</v>
          </cell>
          <cell r="H34">
            <v>12</v>
          </cell>
          <cell r="I34">
            <v>6</v>
          </cell>
          <cell r="J34">
            <v>9</v>
          </cell>
          <cell r="K34">
            <v>4.5</v>
          </cell>
          <cell r="L34" t="str">
            <v>-</v>
          </cell>
          <cell r="M34" t="str">
            <v>-</v>
          </cell>
          <cell r="N34" t="str">
            <v>-</v>
          </cell>
          <cell r="O34" t="str">
            <v>-</v>
          </cell>
          <cell r="P34" t="str">
            <v>-</v>
          </cell>
          <cell r="Q34" t="str">
            <v>-</v>
          </cell>
          <cell r="R34" t="str">
            <v>-</v>
          </cell>
          <cell r="S34" t="str">
            <v>-</v>
          </cell>
          <cell r="X34" t="str">
            <v>-</v>
          </cell>
          <cell r="Y34" t="str">
            <v>-</v>
          </cell>
          <cell r="AB34" t="str">
            <v>-</v>
          </cell>
          <cell r="AC34" t="str">
            <v>-</v>
          </cell>
          <cell r="AD34" t="str">
            <v>…</v>
          </cell>
          <cell r="AE34" t="str">
            <v>…</v>
          </cell>
          <cell r="AF34" t="str">
            <v>…</v>
          </cell>
          <cell r="AG34" t="str">
            <v>…</v>
          </cell>
          <cell r="AH34" t="str">
            <v>-</v>
          </cell>
          <cell r="AI34" t="str">
            <v>-</v>
          </cell>
          <cell r="AJ34" t="str">
            <v>-</v>
          </cell>
          <cell r="AK34" t="str">
            <v>-</v>
          </cell>
          <cell r="AL34" t="str">
            <v>-</v>
          </cell>
          <cell r="AM34" t="str">
            <v>-</v>
          </cell>
          <cell r="AN34" t="str">
            <v>-</v>
          </cell>
          <cell r="AO34" t="str">
            <v>-</v>
          </cell>
          <cell r="AP34" t="str">
            <v>-</v>
          </cell>
          <cell r="AQ34" t="str">
            <v>-</v>
          </cell>
          <cell r="AR34">
            <v>19</v>
          </cell>
          <cell r="AS34">
            <v>6.33</v>
          </cell>
        </row>
        <row r="35">
          <cell r="A35" t="str">
            <v>019600上川</v>
          </cell>
          <cell r="B35" t="str">
            <v>-</v>
          </cell>
          <cell r="C35" t="str">
            <v>-</v>
          </cell>
          <cell r="D35" t="str">
            <v>-</v>
          </cell>
          <cell r="E35" t="str">
            <v>-</v>
          </cell>
          <cell r="F35" t="str">
            <v>-</v>
          </cell>
          <cell r="G35" t="str">
            <v>-</v>
          </cell>
          <cell r="H35" t="str">
            <v>-</v>
          </cell>
          <cell r="I35" t="str">
            <v>-</v>
          </cell>
          <cell r="J35" t="str">
            <v>-</v>
          </cell>
          <cell r="K35" t="str">
            <v>-</v>
          </cell>
          <cell r="L35" t="str">
            <v>-</v>
          </cell>
          <cell r="M35" t="str">
            <v>-</v>
          </cell>
          <cell r="N35" t="str">
            <v>-</v>
          </cell>
          <cell r="O35" t="str">
            <v>-</v>
          </cell>
          <cell r="P35" t="str">
            <v>-</v>
          </cell>
          <cell r="Q35" t="str">
            <v>-</v>
          </cell>
          <cell r="R35" t="str">
            <v>-</v>
          </cell>
          <cell r="S35" t="str">
            <v>-</v>
          </cell>
          <cell r="X35" t="str">
            <v>-</v>
          </cell>
          <cell r="Y35" t="str">
            <v>-</v>
          </cell>
          <cell r="AB35" t="str">
            <v>-</v>
          </cell>
          <cell r="AC35" t="str">
            <v>-</v>
          </cell>
          <cell r="AD35" t="str">
            <v>…</v>
          </cell>
          <cell r="AE35" t="str">
            <v>…</v>
          </cell>
          <cell r="AF35" t="str">
            <v>…</v>
          </cell>
          <cell r="AG35" t="str">
            <v>…</v>
          </cell>
          <cell r="AH35" t="str">
            <v>…</v>
          </cell>
          <cell r="AI35" t="str">
            <v>…</v>
          </cell>
          <cell r="AJ35" t="str">
            <v>…</v>
          </cell>
          <cell r="AK35" t="str">
            <v>…</v>
          </cell>
          <cell r="AL35" t="str">
            <v>…</v>
          </cell>
          <cell r="AM35" t="str">
            <v>…</v>
          </cell>
          <cell r="AN35" t="str">
            <v>…</v>
          </cell>
          <cell r="AO35" t="str">
            <v>…</v>
          </cell>
          <cell r="AP35" t="str">
            <v>…</v>
          </cell>
          <cell r="AQ35" t="str">
            <v>…</v>
          </cell>
          <cell r="AR35">
            <v>19</v>
          </cell>
          <cell r="AS35">
            <v>6.33</v>
          </cell>
        </row>
        <row r="36">
          <cell r="A36" t="str">
            <v>023100青森市</v>
          </cell>
          <cell r="B36">
            <v>1</v>
          </cell>
          <cell r="C36">
            <v>0.09</v>
          </cell>
          <cell r="D36">
            <v>2</v>
          </cell>
          <cell r="E36">
            <v>0.28999999999999998</v>
          </cell>
          <cell r="F36">
            <v>7</v>
          </cell>
          <cell r="G36">
            <v>1</v>
          </cell>
          <cell r="H36">
            <v>16</v>
          </cell>
          <cell r="I36">
            <v>2.29</v>
          </cell>
          <cell r="J36">
            <v>30</v>
          </cell>
          <cell r="K36">
            <v>4.29</v>
          </cell>
          <cell r="L36" t="str">
            <v>-</v>
          </cell>
          <cell r="M36" t="str">
            <v>-</v>
          </cell>
          <cell r="N36" t="str">
            <v>-</v>
          </cell>
          <cell r="O36" t="str">
            <v>-</v>
          </cell>
          <cell r="P36" t="str">
            <v>-</v>
          </cell>
          <cell r="Q36" t="str">
            <v>-</v>
          </cell>
          <cell r="R36">
            <v>3</v>
          </cell>
          <cell r="S36">
            <v>0.43</v>
          </cell>
          <cell r="X36" t="str">
            <v>-</v>
          </cell>
          <cell r="Y36" t="str">
            <v>-</v>
          </cell>
          <cell r="AB36">
            <v>1</v>
          </cell>
          <cell r="AC36">
            <v>0.14000000000000001</v>
          </cell>
          <cell r="AD36" t="str">
            <v>-</v>
          </cell>
          <cell r="AE36" t="str">
            <v>-</v>
          </cell>
          <cell r="AF36" t="str">
            <v>-</v>
          </cell>
          <cell r="AG36" t="str">
            <v>-</v>
          </cell>
          <cell r="AH36" t="str">
            <v>-</v>
          </cell>
          <cell r="AI36" t="str">
            <v>-</v>
          </cell>
          <cell r="AJ36" t="str">
            <v>-</v>
          </cell>
          <cell r="AK36" t="str">
            <v>-</v>
          </cell>
          <cell r="AL36" t="str">
            <v>-</v>
          </cell>
          <cell r="AM36" t="str">
            <v>-</v>
          </cell>
          <cell r="AN36" t="str">
            <v>-</v>
          </cell>
          <cell r="AO36" t="str">
            <v>-</v>
          </cell>
          <cell r="AP36" t="str">
            <v>-</v>
          </cell>
          <cell r="AQ36" t="str">
            <v>-</v>
          </cell>
          <cell r="AR36">
            <v>31</v>
          </cell>
          <cell r="AS36">
            <v>2.82</v>
          </cell>
        </row>
        <row r="37">
          <cell r="A37" t="str">
            <v>023200八戸市</v>
          </cell>
          <cell r="B37">
            <v>1</v>
          </cell>
          <cell r="C37">
            <v>0.13</v>
          </cell>
          <cell r="D37">
            <v>1</v>
          </cell>
          <cell r="E37">
            <v>0.2</v>
          </cell>
          <cell r="F37">
            <v>4</v>
          </cell>
          <cell r="G37">
            <v>0.8</v>
          </cell>
          <cell r="H37">
            <v>30</v>
          </cell>
          <cell r="I37">
            <v>6</v>
          </cell>
          <cell r="J37">
            <v>39</v>
          </cell>
          <cell r="K37">
            <v>7.8</v>
          </cell>
          <cell r="L37">
            <v>1</v>
          </cell>
          <cell r="M37">
            <v>0.2</v>
          </cell>
          <cell r="N37" t="str">
            <v>-</v>
          </cell>
          <cell r="O37" t="str">
            <v>-</v>
          </cell>
          <cell r="P37" t="str">
            <v>-</v>
          </cell>
          <cell r="Q37" t="str">
            <v>-</v>
          </cell>
          <cell r="R37">
            <v>2</v>
          </cell>
          <cell r="S37">
            <v>0.4</v>
          </cell>
          <cell r="X37" t="str">
            <v>-</v>
          </cell>
          <cell r="Y37" t="str">
            <v>-</v>
          </cell>
          <cell r="AB37" t="str">
            <v>-</v>
          </cell>
          <cell r="AC37" t="str">
            <v>-</v>
          </cell>
          <cell r="AD37" t="str">
            <v>-</v>
          </cell>
          <cell r="AE37" t="str">
            <v>-</v>
          </cell>
          <cell r="AF37">
            <v>2</v>
          </cell>
          <cell r="AG37">
            <v>1</v>
          </cell>
          <cell r="AH37" t="str">
            <v>-</v>
          </cell>
          <cell r="AI37" t="str">
            <v>-</v>
          </cell>
          <cell r="AJ37" t="str">
            <v>-</v>
          </cell>
          <cell r="AK37" t="str">
            <v>-</v>
          </cell>
          <cell r="AL37" t="str">
            <v>-</v>
          </cell>
          <cell r="AM37" t="str">
            <v>-</v>
          </cell>
          <cell r="AN37" t="str">
            <v>-</v>
          </cell>
          <cell r="AO37" t="str">
            <v>-</v>
          </cell>
          <cell r="AP37" t="str">
            <v>-</v>
          </cell>
          <cell r="AQ37" t="str">
            <v>-</v>
          </cell>
          <cell r="AR37">
            <v>18</v>
          </cell>
          <cell r="AS37">
            <v>2.25</v>
          </cell>
        </row>
        <row r="38">
          <cell r="A38" t="str">
            <v>025200弘前</v>
          </cell>
          <cell r="B38">
            <v>3</v>
          </cell>
          <cell r="C38">
            <v>0.25</v>
          </cell>
          <cell r="D38">
            <v>8</v>
          </cell>
          <cell r="E38">
            <v>1</v>
          </cell>
          <cell r="F38">
            <v>5</v>
          </cell>
          <cell r="G38">
            <v>0.63</v>
          </cell>
          <cell r="H38">
            <v>28</v>
          </cell>
          <cell r="I38">
            <v>3.5</v>
          </cell>
          <cell r="J38">
            <v>21</v>
          </cell>
          <cell r="K38">
            <v>2.63</v>
          </cell>
          <cell r="L38">
            <v>16</v>
          </cell>
          <cell r="M38">
            <v>2</v>
          </cell>
          <cell r="N38">
            <v>2</v>
          </cell>
          <cell r="O38">
            <v>0.25</v>
          </cell>
          <cell r="P38" t="str">
            <v>-</v>
          </cell>
          <cell r="Q38" t="str">
            <v>-</v>
          </cell>
          <cell r="R38">
            <v>2</v>
          </cell>
          <cell r="S38">
            <v>0.25</v>
          </cell>
          <cell r="X38">
            <v>3</v>
          </cell>
          <cell r="Y38">
            <v>0.38</v>
          </cell>
          <cell r="AB38">
            <v>1</v>
          </cell>
          <cell r="AC38">
            <v>0.13</v>
          </cell>
          <cell r="AD38" t="str">
            <v>-</v>
          </cell>
          <cell r="AE38" t="str">
            <v>-</v>
          </cell>
          <cell r="AF38" t="str">
            <v>-</v>
          </cell>
          <cell r="AG38" t="str">
            <v>-</v>
          </cell>
          <cell r="AH38" t="str">
            <v>-</v>
          </cell>
          <cell r="AI38" t="str">
            <v>-</v>
          </cell>
          <cell r="AJ38" t="str">
            <v>-</v>
          </cell>
          <cell r="AK38" t="str">
            <v>-</v>
          </cell>
          <cell r="AL38" t="str">
            <v>-</v>
          </cell>
          <cell r="AM38" t="str">
            <v>-</v>
          </cell>
          <cell r="AN38" t="str">
            <v>-</v>
          </cell>
          <cell r="AO38" t="str">
            <v>-</v>
          </cell>
          <cell r="AP38" t="str">
            <v>-</v>
          </cell>
          <cell r="AQ38" t="str">
            <v>-</v>
          </cell>
          <cell r="AR38">
            <v>7</v>
          </cell>
          <cell r="AS38">
            <v>0.57999999999999996</v>
          </cell>
        </row>
        <row r="39">
          <cell r="A39" t="str">
            <v>025500五所川原</v>
          </cell>
          <cell r="B39" t="str">
            <v>-</v>
          </cell>
          <cell r="C39" t="str">
            <v>-</v>
          </cell>
          <cell r="D39">
            <v>3</v>
          </cell>
          <cell r="E39">
            <v>0.6</v>
          </cell>
          <cell r="F39">
            <v>1</v>
          </cell>
          <cell r="G39">
            <v>0.2</v>
          </cell>
          <cell r="H39">
            <v>25</v>
          </cell>
          <cell r="I39">
            <v>5</v>
          </cell>
          <cell r="J39">
            <v>10</v>
          </cell>
          <cell r="K39">
            <v>2</v>
          </cell>
          <cell r="L39" t="str">
            <v>-</v>
          </cell>
          <cell r="M39" t="str">
            <v>-</v>
          </cell>
          <cell r="N39" t="str">
            <v>-</v>
          </cell>
          <cell r="O39" t="str">
            <v>-</v>
          </cell>
          <cell r="P39" t="str">
            <v>-</v>
          </cell>
          <cell r="Q39" t="str">
            <v>-</v>
          </cell>
          <cell r="R39">
            <v>3</v>
          </cell>
          <cell r="S39">
            <v>0.6</v>
          </cell>
          <cell r="X39" t="str">
            <v>-</v>
          </cell>
          <cell r="Y39" t="str">
            <v>-</v>
          </cell>
          <cell r="AB39">
            <v>2</v>
          </cell>
          <cell r="AC39">
            <v>0.4</v>
          </cell>
          <cell r="AD39" t="str">
            <v>-</v>
          </cell>
          <cell r="AE39" t="str">
            <v>-</v>
          </cell>
          <cell r="AF39" t="str">
            <v>-</v>
          </cell>
          <cell r="AG39" t="str">
            <v>-</v>
          </cell>
          <cell r="AH39" t="str">
            <v>-</v>
          </cell>
          <cell r="AI39" t="str">
            <v>-</v>
          </cell>
          <cell r="AJ39" t="str">
            <v>-</v>
          </cell>
          <cell r="AK39" t="str">
            <v>-</v>
          </cell>
          <cell r="AL39" t="str">
            <v>-</v>
          </cell>
          <cell r="AM39" t="str">
            <v>-</v>
          </cell>
          <cell r="AN39" t="str">
            <v>-</v>
          </cell>
          <cell r="AO39" t="str">
            <v>-</v>
          </cell>
          <cell r="AP39" t="str">
            <v>-</v>
          </cell>
          <cell r="AQ39" t="str">
            <v>-</v>
          </cell>
          <cell r="AR39">
            <v>25</v>
          </cell>
          <cell r="AS39">
            <v>3.57</v>
          </cell>
        </row>
        <row r="40">
          <cell r="A40" t="str">
            <v>025900むつ</v>
          </cell>
          <cell r="B40" t="str">
            <v>-</v>
          </cell>
          <cell r="C40" t="str">
            <v>-</v>
          </cell>
          <cell r="D40">
            <v>3</v>
          </cell>
          <cell r="E40">
            <v>0.75</v>
          </cell>
          <cell r="F40">
            <v>17</v>
          </cell>
          <cell r="G40">
            <v>4.25</v>
          </cell>
          <cell r="H40">
            <v>17</v>
          </cell>
          <cell r="I40">
            <v>4.25</v>
          </cell>
          <cell r="J40">
            <v>2</v>
          </cell>
          <cell r="K40">
            <v>0.5</v>
          </cell>
          <cell r="L40" t="str">
            <v>-</v>
          </cell>
          <cell r="M40" t="str">
            <v>-</v>
          </cell>
          <cell r="N40" t="str">
            <v>-</v>
          </cell>
          <cell r="O40" t="str">
            <v>-</v>
          </cell>
          <cell r="P40" t="str">
            <v>-</v>
          </cell>
          <cell r="Q40" t="str">
            <v>-</v>
          </cell>
          <cell r="R40" t="str">
            <v>-</v>
          </cell>
          <cell r="S40" t="str">
            <v>-</v>
          </cell>
          <cell r="X40" t="str">
            <v>-</v>
          </cell>
          <cell r="Y40" t="str">
            <v>-</v>
          </cell>
          <cell r="AB40" t="str">
            <v>-</v>
          </cell>
          <cell r="AC40" t="str">
            <v>-</v>
          </cell>
          <cell r="AD40" t="str">
            <v>-</v>
          </cell>
          <cell r="AE40" t="str">
            <v>-</v>
          </cell>
          <cell r="AF40" t="str">
            <v>-</v>
          </cell>
          <cell r="AG40" t="str">
            <v>-</v>
          </cell>
          <cell r="AH40" t="str">
            <v>-</v>
          </cell>
          <cell r="AI40" t="str">
            <v>-</v>
          </cell>
          <cell r="AJ40" t="str">
            <v>-</v>
          </cell>
          <cell r="AK40" t="str">
            <v>-</v>
          </cell>
          <cell r="AL40">
            <v>7</v>
          </cell>
          <cell r="AM40">
            <v>7</v>
          </cell>
          <cell r="AN40" t="str">
            <v>-</v>
          </cell>
          <cell r="AO40" t="str">
            <v>-</v>
          </cell>
          <cell r="AP40" t="str">
            <v>-</v>
          </cell>
          <cell r="AQ40" t="str">
            <v>-</v>
          </cell>
          <cell r="AR40">
            <v>27</v>
          </cell>
          <cell r="AS40">
            <v>4.5</v>
          </cell>
        </row>
        <row r="41">
          <cell r="A41" t="str">
            <v>026200上十三</v>
          </cell>
          <cell r="B41">
            <v>1</v>
          </cell>
          <cell r="C41">
            <v>0.11</v>
          </cell>
          <cell r="D41">
            <v>10</v>
          </cell>
          <cell r="E41">
            <v>1.67</v>
          </cell>
          <cell r="F41">
            <v>3</v>
          </cell>
          <cell r="G41">
            <v>0.5</v>
          </cell>
          <cell r="H41">
            <v>14</v>
          </cell>
          <cell r="I41">
            <v>2.33</v>
          </cell>
          <cell r="J41">
            <v>6</v>
          </cell>
          <cell r="K41">
            <v>1</v>
          </cell>
          <cell r="L41" t="str">
            <v>-</v>
          </cell>
          <cell r="M41" t="str">
            <v>-</v>
          </cell>
          <cell r="N41">
            <v>1</v>
          </cell>
          <cell r="O41">
            <v>0.17</v>
          </cell>
          <cell r="P41">
            <v>7</v>
          </cell>
          <cell r="Q41">
            <v>1.17</v>
          </cell>
          <cell r="R41">
            <v>2</v>
          </cell>
          <cell r="S41">
            <v>0.33</v>
          </cell>
          <cell r="X41" t="str">
            <v>-</v>
          </cell>
          <cell r="Y41" t="str">
            <v>-</v>
          </cell>
          <cell r="AB41">
            <v>1</v>
          </cell>
          <cell r="AC41">
            <v>0.17</v>
          </cell>
          <cell r="AD41" t="str">
            <v>-</v>
          </cell>
          <cell r="AE41" t="str">
            <v>-</v>
          </cell>
          <cell r="AF41" t="str">
            <v>-</v>
          </cell>
          <cell r="AG41" t="str">
            <v>-</v>
          </cell>
          <cell r="AH41" t="str">
            <v>-</v>
          </cell>
          <cell r="AI41" t="str">
            <v>-</v>
          </cell>
          <cell r="AJ41" t="str">
            <v>-</v>
          </cell>
          <cell r="AK41" t="str">
            <v>-</v>
          </cell>
          <cell r="AL41" t="str">
            <v>-</v>
          </cell>
          <cell r="AM41" t="str">
            <v>-</v>
          </cell>
          <cell r="AN41" t="str">
            <v>-</v>
          </cell>
          <cell r="AO41" t="str">
            <v>-</v>
          </cell>
          <cell r="AP41" t="str">
            <v>-</v>
          </cell>
          <cell r="AQ41" t="str">
            <v>-</v>
          </cell>
          <cell r="AR41">
            <v>36</v>
          </cell>
          <cell r="AS41">
            <v>4</v>
          </cell>
        </row>
        <row r="42">
          <cell r="A42" t="str">
            <v>026300東地方</v>
          </cell>
          <cell r="B42" t="str">
            <v>-</v>
          </cell>
          <cell r="C42" t="str">
            <v>-</v>
          </cell>
          <cell r="D42" t="str">
            <v>…</v>
          </cell>
          <cell r="E42" t="str">
            <v>…</v>
          </cell>
          <cell r="F42" t="str">
            <v>…</v>
          </cell>
          <cell r="G42" t="str">
            <v>…</v>
          </cell>
          <cell r="H42" t="str">
            <v>…</v>
          </cell>
          <cell r="I42" t="str">
            <v>…</v>
          </cell>
          <cell r="J42" t="str">
            <v>…</v>
          </cell>
          <cell r="K42" t="str">
            <v>…</v>
          </cell>
          <cell r="L42" t="str">
            <v>…</v>
          </cell>
          <cell r="M42" t="str">
            <v>…</v>
          </cell>
          <cell r="N42" t="str">
            <v>…</v>
          </cell>
          <cell r="O42" t="str">
            <v>…</v>
          </cell>
          <cell r="P42" t="str">
            <v>…</v>
          </cell>
          <cell r="Q42" t="str">
            <v>…</v>
          </cell>
          <cell r="R42" t="str">
            <v>…</v>
          </cell>
          <cell r="S42" t="str">
            <v>…</v>
          </cell>
          <cell r="X42" t="str">
            <v>…</v>
          </cell>
          <cell r="Y42" t="str">
            <v>…</v>
          </cell>
          <cell r="AB42" t="str">
            <v>…</v>
          </cell>
          <cell r="AC42" t="str">
            <v>…</v>
          </cell>
          <cell r="AD42" t="str">
            <v>…</v>
          </cell>
          <cell r="AE42" t="str">
            <v>…</v>
          </cell>
          <cell r="AF42" t="str">
            <v>…</v>
          </cell>
          <cell r="AG42" t="str">
            <v>…</v>
          </cell>
          <cell r="AH42" t="str">
            <v>…</v>
          </cell>
          <cell r="AI42" t="str">
            <v>…</v>
          </cell>
          <cell r="AJ42" t="str">
            <v>…</v>
          </cell>
          <cell r="AK42" t="str">
            <v>…</v>
          </cell>
          <cell r="AL42" t="str">
            <v>…</v>
          </cell>
          <cell r="AM42" t="str">
            <v>…</v>
          </cell>
          <cell r="AN42" t="str">
            <v>…</v>
          </cell>
          <cell r="AO42" t="str">
            <v>…</v>
          </cell>
          <cell r="AP42" t="str">
            <v>…</v>
          </cell>
          <cell r="AQ42" t="str">
            <v>…</v>
          </cell>
          <cell r="AR42">
            <v>2</v>
          </cell>
          <cell r="AS42">
            <v>2</v>
          </cell>
        </row>
        <row r="43">
          <cell r="A43" t="str">
            <v>026400三戸地方</v>
          </cell>
          <cell r="B43" t="str">
            <v>-</v>
          </cell>
          <cell r="C43" t="str">
            <v>-</v>
          </cell>
          <cell r="D43" t="str">
            <v>-</v>
          </cell>
          <cell r="E43" t="str">
            <v>-</v>
          </cell>
          <cell r="F43" t="str">
            <v>-</v>
          </cell>
          <cell r="G43" t="str">
            <v>-</v>
          </cell>
          <cell r="H43">
            <v>2</v>
          </cell>
          <cell r="I43">
            <v>1</v>
          </cell>
          <cell r="J43" t="str">
            <v>-</v>
          </cell>
          <cell r="K43" t="str">
            <v>-</v>
          </cell>
          <cell r="L43" t="str">
            <v>-</v>
          </cell>
          <cell r="M43" t="str">
            <v>-</v>
          </cell>
          <cell r="N43" t="str">
            <v>-</v>
          </cell>
          <cell r="O43" t="str">
            <v>-</v>
          </cell>
          <cell r="P43" t="str">
            <v>-</v>
          </cell>
          <cell r="Q43" t="str">
            <v>-</v>
          </cell>
          <cell r="R43" t="str">
            <v>-</v>
          </cell>
          <cell r="S43" t="str">
            <v>-</v>
          </cell>
          <cell r="X43" t="str">
            <v>-</v>
          </cell>
          <cell r="Y43" t="str">
            <v>-</v>
          </cell>
          <cell r="AB43" t="str">
            <v>-</v>
          </cell>
          <cell r="AC43" t="str">
            <v>-</v>
          </cell>
          <cell r="AD43" t="str">
            <v>…</v>
          </cell>
          <cell r="AE43" t="str">
            <v>…</v>
          </cell>
          <cell r="AF43" t="str">
            <v>…</v>
          </cell>
          <cell r="AG43" t="str">
            <v>…</v>
          </cell>
          <cell r="AH43" t="str">
            <v>…</v>
          </cell>
          <cell r="AI43" t="str">
            <v>…</v>
          </cell>
          <cell r="AJ43" t="str">
            <v>…</v>
          </cell>
          <cell r="AK43" t="str">
            <v>…</v>
          </cell>
          <cell r="AL43" t="str">
            <v>…</v>
          </cell>
          <cell r="AM43" t="str">
            <v>…</v>
          </cell>
          <cell r="AN43" t="str">
            <v>…</v>
          </cell>
          <cell r="AO43" t="str">
            <v>…</v>
          </cell>
          <cell r="AP43" t="str">
            <v>…</v>
          </cell>
          <cell r="AQ43" t="str">
            <v>…</v>
          </cell>
          <cell r="AR43">
            <v>30</v>
          </cell>
          <cell r="AS43">
            <v>7.5</v>
          </cell>
        </row>
        <row r="44">
          <cell r="A44" t="str">
            <v>033100盛岡市</v>
          </cell>
          <cell r="B44">
            <v>2</v>
          </cell>
          <cell r="C44">
            <v>0.18</v>
          </cell>
          <cell r="D44">
            <v>3</v>
          </cell>
          <cell r="E44">
            <v>0.43</v>
          </cell>
          <cell r="F44">
            <v>3</v>
          </cell>
          <cell r="G44">
            <v>0.43</v>
          </cell>
          <cell r="H44">
            <v>52</v>
          </cell>
          <cell r="I44">
            <v>7.43</v>
          </cell>
          <cell r="J44">
            <v>67</v>
          </cell>
          <cell r="K44">
            <v>9.57</v>
          </cell>
          <cell r="L44">
            <v>2</v>
          </cell>
          <cell r="M44">
            <v>0.28999999999999998</v>
          </cell>
          <cell r="N44">
            <v>1</v>
          </cell>
          <cell r="O44">
            <v>0.14000000000000001</v>
          </cell>
          <cell r="P44" t="str">
            <v>-</v>
          </cell>
          <cell r="Q44" t="str">
            <v>-</v>
          </cell>
          <cell r="R44">
            <v>4</v>
          </cell>
          <cell r="S44">
            <v>0.56999999999999995</v>
          </cell>
          <cell r="X44">
            <v>1</v>
          </cell>
          <cell r="Y44">
            <v>0.14000000000000001</v>
          </cell>
          <cell r="AB44" t="str">
            <v>-</v>
          </cell>
          <cell r="AC44" t="str">
            <v>-</v>
          </cell>
          <cell r="AD44" t="str">
            <v>-</v>
          </cell>
          <cell r="AE44" t="str">
            <v>-</v>
          </cell>
          <cell r="AF44" t="str">
            <v>-</v>
          </cell>
          <cell r="AG44" t="str">
            <v>-</v>
          </cell>
          <cell r="AH44" t="str">
            <v>-</v>
          </cell>
          <cell r="AI44" t="str">
            <v>-</v>
          </cell>
          <cell r="AJ44" t="str">
            <v>-</v>
          </cell>
          <cell r="AK44" t="str">
            <v>-</v>
          </cell>
          <cell r="AL44" t="str">
            <v>-</v>
          </cell>
          <cell r="AM44" t="str">
            <v>-</v>
          </cell>
          <cell r="AN44" t="str">
            <v>-</v>
          </cell>
          <cell r="AO44" t="str">
            <v>-</v>
          </cell>
          <cell r="AP44" t="str">
            <v>-</v>
          </cell>
          <cell r="AQ44" t="str">
            <v>-</v>
          </cell>
          <cell r="AR44">
            <v>39</v>
          </cell>
          <cell r="AS44">
            <v>3.55</v>
          </cell>
        </row>
        <row r="45">
          <cell r="A45" t="str">
            <v>035100県央</v>
          </cell>
          <cell r="B45" t="str">
            <v>-</v>
          </cell>
          <cell r="C45" t="str">
            <v>-</v>
          </cell>
          <cell r="D45">
            <v>8</v>
          </cell>
          <cell r="E45">
            <v>1.33</v>
          </cell>
          <cell r="F45">
            <v>7</v>
          </cell>
          <cell r="G45">
            <v>1.17</v>
          </cell>
          <cell r="H45">
            <v>27</v>
          </cell>
          <cell r="I45">
            <v>4.5</v>
          </cell>
          <cell r="J45">
            <v>15</v>
          </cell>
          <cell r="K45">
            <v>2.5</v>
          </cell>
          <cell r="L45">
            <v>4</v>
          </cell>
          <cell r="M45">
            <v>0.67</v>
          </cell>
          <cell r="N45" t="str">
            <v>-</v>
          </cell>
          <cell r="O45" t="str">
            <v>-</v>
          </cell>
          <cell r="P45" t="str">
            <v>-</v>
          </cell>
          <cell r="Q45" t="str">
            <v>-</v>
          </cell>
          <cell r="R45">
            <v>3</v>
          </cell>
          <cell r="S45">
            <v>0.5</v>
          </cell>
          <cell r="X45" t="str">
            <v>-</v>
          </cell>
          <cell r="Y45" t="str">
            <v>-</v>
          </cell>
          <cell r="AB45" t="str">
            <v>-</v>
          </cell>
          <cell r="AC45" t="str">
            <v>-</v>
          </cell>
          <cell r="AD45" t="str">
            <v>-</v>
          </cell>
          <cell r="AE45" t="str">
            <v>-</v>
          </cell>
          <cell r="AF45" t="str">
            <v>-</v>
          </cell>
          <cell r="AG45" t="str">
            <v>-</v>
          </cell>
          <cell r="AH45" t="str">
            <v>-</v>
          </cell>
          <cell r="AI45" t="str">
            <v>-</v>
          </cell>
          <cell r="AJ45" t="str">
            <v>-</v>
          </cell>
          <cell r="AK45" t="str">
            <v>-</v>
          </cell>
          <cell r="AL45" t="str">
            <v>-</v>
          </cell>
          <cell r="AM45" t="str">
            <v>-</v>
          </cell>
          <cell r="AN45" t="str">
            <v>-</v>
          </cell>
          <cell r="AO45" t="str">
            <v>-</v>
          </cell>
          <cell r="AP45" t="str">
            <v>-</v>
          </cell>
          <cell r="AQ45" t="str">
            <v>-</v>
          </cell>
          <cell r="AR45">
            <v>39</v>
          </cell>
          <cell r="AS45">
            <v>4.33</v>
          </cell>
        </row>
        <row r="46">
          <cell r="A46" t="str">
            <v>035500奥州</v>
          </cell>
          <cell r="B46" t="str">
            <v>-</v>
          </cell>
          <cell r="C46" t="str">
            <v>-</v>
          </cell>
          <cell r="D46">
            <v>15</v>
          </cell>
          <cell r="E46">
            <v>3.75</v>
          </cell>
          <cell r="F46">
            <v>13</v>
          </cell>
          <cell r="G46">
            <v>3.25</v>
          </cell>
          <cell r="H46">
            <v>36</v>
          </cell>
          <cell r="I46">
            <v>9</v>
          </cell>
          <cell r="J46">
            <v>2</v>
          </cell>
          <cell r="K46">
            <v>0.5</v>
          </cell>
          <cell r="L46">
            <v>2</v>
          </cell>
          <cell r="M46">
            <v>0.5</v>
          </cell>
          <cell r="N46" t="str">
            <v>-</v>
          </cell>
          <cell r="O46" t="str">
            <v>-</v>
          </cell>
          <cell r="P46" t="str">
            <v>-</v>
          </cell>
          <cell r="Q46" t="str">
            <v>-</v>
          </cell>
          <cell r="R46">
            <v>1</v>
          </cell>
          <cell r="S46">
            <v>0.25</v>
          </cell>
          <cell r="X46" t="str">
            <v>-</v>
          </cell>
          <cell r="Y46" t="str">
            <v>-</v>
          </cell>
          <cell r="AB46">
            <v>1</v>
          </cell>
          <cell r="AC46">
            <v>0.25</v>
          </cell>
          <cell r="AD46" t="str">
            <v>-</v>
          </cell>
          <cell r="AE46" t="str">
            <v>-</v>
          </cell>
          <cell r="AF46">
            <v>1</v>
          </cell>
          <cell r="AG46">
            <v>1</v>
          </cell>
          <cell r="AH46" t="str">
            <v>-</v>
          </cell>
          <cell r="AI46" t="str">
            <v>-</v>
          </cell>
          <cell r="AJ46" t="str">
            <v>-</v>
          </cell>
          <cell r="AK46" t="str">
            <v>-</v>
          </cell>
          <cell r="AL46" t="str">
            <v>-</v>
          </cell>
          <cell r="AM46" t="str">
            <v>-</v>
          </cell>
          <cell r="AN46" t="str">
            <v>-</v>
          </cell>
          <cell r="AO46" t="str">
            <v>-</v>
          </cell>
          <cell r="AP46" t="str">
            <v>-</v>
          </cell>
          <cell r="AQ46" t="str">
            <v>-</v>
          </cell>
          <cell r="AR46">
            <v>41</v>
          </cell>
          <cell r="AS46">
            <v>5.86</v>
          </cell>
        </row>
        <row r="47">
          <cell r="A47" t="str">
            <v>035700一関</v>
          </cell>
          <cell r="B47" t="str">
            <v>-</v>
          </cell>
          <cell r="C47" t="str">
            <v>-</v>
          </cell>
          <cell r="D47">
            <v>2</v>
          </cell>
          <cell r="E47">
            <v>0.5</v>
          </cell>
          <cell r="F47">
            <v>13</v>
          </cell>
          <cell r="G47">
            <v>3.25</v>
          </cell>
          <cell r="H47">
            <v>19</v>
          </cell>
          <cell r="I47">
            <v>4.75</v>
          </cell>
          <cell r="J47">
            <v>3</v>
          </cell>
          <cell r="K47">
            <v>0.75</v>
          </cell>
          <cell r="L47" t="str">
            <v>-</v>
          </cell>
          <cell r="M47" t="str">
            <v>-</v>
          </cell>
          <cell r="N47" t="str">
            <v>-</v>
          </cell>
          <cell r="O47" t="str">
            <v>-</v>
          </cell>
          <cell r="P47" t="str">
            <v>-</v>
          </cell>
          <cell r="Q47" t="str">
            <v>-</v>
          </cell>
          <cell r="R47" t="str">
            <v>-</v>
          </cell>
          <cell r="S47" t="str">
            <v>-</v>
          </cell>
          <cell r="X47" t="str">
            <v>-</v>
          </cell>
          <cell r="Y47" t="str">
            <v>-</v>
          </cell>
          <cell r="AB47">
            <v>1</v>
          </cell>
          <cell r="AC47">
            <v>0.25</v>
          </cell>
          <cell r="AD47" t="str">
            <v>-</v>
          </cell>
          <cell r="AE47" t="str">
            <v>-</v>
          </cell>
          <cell r="AF47" t="str">
            <v>-</v>
          </cell>
          <cell r="AG47" t="str">
            <v>-</v>
          </cell>
          <cell r="AH47" t="str">
            <v>-</v>
          </cell>
          <cell r="AI47" t="str">
            <v>-</v>
          </cell>
          <cell r="AJ47" t="str">
            <v>-</v>
          </cell>
          <cell r="AK47" t="str">
            <v>-</v>
          </cell>
          <cell r="AL47" t="str">
            <v>-</v>
          </cell>
          <cell r="AM47" t="str">
            <v>-</v>
          </cell>
          <cell r="AN47" t="str">
            <v>-</v>
          </cell>
          <cell r="AO47" t="str">
            <v>-</v>
          </cell>
          <cell r="AP47" t="str">
            <v>-</v>
          </cell>
          <cell r="AQ47" t="str">
            <v>-</v>
          </cell>
          <cell r="AR47">
            <v>20</v>
          </cell>
          <cell r="AS47">
            <v>2.86</v>
          </cell>
        </row>
        <row r="48">
          <cell r="A48" t="str">
            <v>035900大船渡</v>
          </cell>
          <cell r="B48" t="str">
            <v>-</v>
          </cell>
          <cell r="C48" t="str">
            <v>-</v>
          </cell>
          <cell r="D48" t="str">
            <v>-</v>
          </cell>
          <cell r="E48" t="str">
            <v>-</v>
          </cell>
          <cell r="F48">
            <v>2</v>
          </cell>
          <cell r="G48">
            <v>0.5</v>
          </cell>
          <cell r="H48">
            <v>26</v>
          </cell>
          <cell r="I48">
            <v>6.5</v>
          </cell>
          <cell r="J48">
            <v>4</v>
          </cell>
          <cell r="K48">
            <v>1</v>
          </cell>
          <cell r="L48" t="str">
            <v>-</v>
          </cell>
          <cell r="M48" t="str">
            <v>-</v>
          </cell>
          <cell r="N48" t="str">
            <v>-</v>
          </cell>
          <cell r="O48" t="str">
            <v>-</v>
          </cell>
          <cell r="P48" t="str">
            <v>-</v>
          </cell>
          <cell r="Q48" t="str">
            <v>-</v>
          </cell>
          <cell r="R48" t="str">
            <v>-</v>
          </cell>
          <cell r="S48" t="str">
            <v>-</v>
          </cell>
          <cell r="X48">
            <v>1</v>
          </cell>
          <cell r="Y48">
            <v>0.25</v>
          </cell>
          <cell r="AB48" t="str">
            <v>-</v>
          </cell>
          <cell r="AC48" t="str">
            <v>-</v>
          </cell>
          <cell r="AD48" t="str">
            <v>-</v>
          </cell>
          <cell r="AE48" t="str">
            <v>-</v>
          </cell>
          <cell r="AF48" t="str">
            <v>-</v>
          </cell>
          <cell r="AG48" t="str">
            <v>-</v>
          </cell>
          <cell r="AH48" t="str">
            <v>-</v>
          </cell>
          <cell r="AI48" t="str">
            <v>-</v>
          </cell>
          <cell r="AJ48" t="str">
            <v>-</v>
          </cell>
          <cell r="AK48" t="str">
            <v>-</v>
          </cell>
          <cell r="AL48" t="str">
            <v>-</v>
          </cell>
          <cell r="AM48" t="str">
            <v>-</v>
          </cell>
          <cell r="AN48" t="str">
            <v>-</v>
          </cell>
          <cell r="AO48" t="str">
            <v>-</v>
          </cell>
          <cell r="AP48" t="str">
            <v>-</v>
          </cell>
          <cell r="AQ48" t="str">
            <v>-</v>
          </cell>
          <cell r="AR48">
            <v>11</v>
          </cell>
          <cell r="AS48">
            <v>2.2000000000000002</v>
          </cell>
        </row>
        <row r="49">
          <cell r="A49" t="str">
            <v>036100釜石</v>
          </cell>
          <cell r="B49" t="str">
            <v>-</v>
          </cell>
          <cell r="C49" t="str">
            <v>-</v>
          </cell>
          <cell r="D49" t="str">
            <v>-</v>
          </cell>
          <cell r="E49" t="str">
            <v>-</v>
          </cell>
          <cell r="F49">
            <v>1</v>
          </cell>
          <cell r="G49">
            <v>0.5</v>
          </cell>
          <cell r="H49">
            <v>6</v>
          </cell>
          <cell r="I49">
            <v>3</v>
          </cell>
          <cell r="J49">
            <v>9</v>
          </cell>
          <cell r="K49">
            <v>4.5</v>
          </cell>
          <cell r="L49" t="str">
            <v>-</v>
          </cell>
          <cell r="M49" t="str">
            <v>-</v>
          </cell>
          <cell r="N49" t="str">
            <v>-</v>
          </cell>
          <cell r="O49" t="str">
            <v>-</v>
          </cell>
          <cell r="P49" t="str">
            <v>-</v>
          </cell>
          <cell r="Q49" t="str">
            <v>-</v>
          </cell>
          <cell r="R49" t="str">
            <v>-</v>
          </cell>
          <cell r="S49" t="str">
            <v>-</v>
          </cell>
          <cell r="X49" t="str">
            <v>-</v>
          </cell>
          <cell r="Y49" t="str">
            <v>-</v>
          </cell>
          <cell r="AB49" t="str">
            <v>-</v>
          </cell>
          <cell r="AC49" t="str">
            <v>-</v>
          </cell>
          <cell r="AD49" t="str">
            <v>-</v>
          </cell>
          <cell r="AE49" t="str">
            <v>-</v>
          </cell>
          <cell r="AF49" t="str">
            <v>-</v>
          </cell>
          <cell r="AG49" t="str">
            <v>-</v>
          </cell>
          <cell r="AH49" t="str">
            <v>-</v>
          </cell>
          <cell r="AI49" t="str">
            <v>-</v>
          </cell>
          <cell r="AJ49" t="str">
            <v>-</v>
          </cell>
          <cell r="AK49" t="str">
            <v>-</v>
          </cell>
          <cell r="AL49">
            <v>1</v>
          </cell>
          <cell r="AM49">
            <v>1</v>
          </cell>
          <cell r="AN49" t="str">
            <v>-</v>
          </cell>
          <cell r="AO49" t="str">
            <v>-</v>
          </cell>
          <cell r="AP49">
            <v>1</v>
          </cell>
          <cell r="AQ49">
            <v>1</v>
          </cell>
          <cell r="AR49">
            <v>5</v>
          </cell>
          <cell r="AS49">
            <v>1.67</v>
          </cell>
        </row>
        <row r="50">
          <cell r="A50" t="str">
            <v>036200宮古</v>
          </cell>
          <cell r="B50" t="str">
            <v>-</v>
          </cell>
          <cell r="C50" t="str">
            <v>-</v>
          </cell>
          <cell r="D50" t="str">
            <v>-</v>
          </cell>
          <cell r="E50" t="str">
            <v>-</v>
          </cell>
          <cell r="F50">
            <v>17</v>
          </cell>
          <cell r="G50">
            <v>5.67</v>
          </cell>
          <cell r="H50">
            <v>5</v>
          </cell>
          <cell r="I50">
            <v>1.67</v>
          </cell>
          <cell r="J50">
            <v>4</v>
          </cell>
          <cell r="K50">
            <v>1.33</v>
          </cell>
          <cell r="L50" t="str">
            <v>-</v>
          </cell>
          <cell r="M50" t="str">
            <v>-</v>
          </cell>
          <cell r="N50" t="str">
            <v>-</v>
          </cell>
          <cell r="O50" t="str">
            <v>-</v>
          </cell>
          <cell r="P50" t="str">
            <v>-</v>
          </cell>
          <cell r="Q50" t="str">
            <v>-</v>
          </cell>
          <cell r="R50" t="str">
            <v>-</v>
          </cell>
          <cell r="S50" t="str">
            <v>-</v>
          </cell>
          <cell r="X50" t="str">
            <v>-</v>
          </cell>
          <cell r="Y50" t="str">
            <v>-</v>
          </cell>
          <cell r="AB50" t="str">
            <v>-</v>
          </cell>
          <cell r="AC50" t="str">
            <v>-</v>
          </cell>
          <cell r="AD50" t="str">
            <v>-</v>
          </cell>
          <cell r="AE50" t="str">
            <v>-</v>
          </cell>
          <cell r="AF50" t="str">
            <v>-</v>
          </cell>
          <cell r="AG50" t="str">
            <v>-</v>
          </cell>
          <cell r="AH50" t="str">
            <v>-</v>
          </cell>
          <cell r="AI50" t="str">
            <v>-</v>
          </cell>
          <cell r="AJ50" t="str">
            <v>-</v>
          </cell>
          <cell r="AK50" t="str">
            <v>-</v>
          </cell>
          <cell r="AL50" t="str">
            <v>-</v>
          </cell>
          <cell r="AM50" t="str">
            <v>-</v>
          </cell>
          <cell r="AN50" t="str">
            <v>-</v>
          </cell>
          <cell r="AO50" t="str">
            <v>-</v>
          </cell>
          <cell r="AP50" t="str">
            <v>-</v>
          </cell>
          <cell r="AQ50" t="str">
            <v>-</v>
          </cell>
          <cell r="AR50">
            <v>9</v>
          </cell>
          <cell r="AS50">
            <v>1.8</v>
          </cell>
        </row>
        <row r="51">
          <cell r="A51" t="str">
            <v>036400久慈</v>
          </cell>
          <cell r="B51">
            <v>1</v>
          </cell>
          <cell r="C51">
            <v>0.33</v>
          </cell>
          <cell r="D51" t="str">
            <v>-</v>
          </cell>
          <cell r="E51" t="str">
            <v>-</v>
          </cell>
          <cell r="F51">
            <v>12</v>
          </cell>
          <cell r="G51">
            <v>6</v>
          </cell>
          <cell r="H51">
            <v>6</v>
          </cell>
          <cell r="I51">
            <v>3</v>
          </cell>
          <cell r="J51" t="str">
            <v>-</v>
          </cell>
          <cell r="K51" t="str">
            <v>-</v>
          </cell>
          <cell r="L51" t="str">
            <v>-</v>
          </cell>
          <cell r="M51" t="str">
            <v>-</v>
          </cell>
          <cell r="N51" t="str">
            <v>-</v>
          </cell>
          <cell r="O51" t="str">
            <v>-</v>
          </cell>
          <cell r="P51" t="str">
            <v>-</v>
          </cell>
          <cell r="Q51" t="str">
            <v>-</v>
          </cell>
          <cell r="R51" t="str">
            <v>-</v>
          </cell>
          <cell r="S51" t="str">
            <v>-</v>
          </cell>
          <cell r="X51" t="str">
            <v>-</v>
          </cell>
          <cell r="Y51" t="str">
            <v>-</v>
          </cell>
          <cell r="AB51" t="str">
            <v>-</v>
          </cell>
          <cell r="AC51" t="str">
            <v>-</v>
          </cell>
          <cell r="AD51" t="str">
            <v>-</v>
          </cell>
          <cell r="AE51" t="str">
            <v>-</v>
          </cell>
          <cell r="AF51" t="str">
            <v>-</v>
          </cell>
          <cell r="AG51" t="str">
            <v>-</v>
          </cell>
          <cell r="AH51" t="str">
            <v>-</v>
          </cell>
          <cell r="AI51" t="str">
            <v>-</v>
          </cell>
          <cell r="AJ51" t="str">
            <v>-</v>
          </cell>
          <cell r="AK51" t="str">
            <v>-</v>
          </cell>
          <cell r="AL51">
            <v>1</v>
          </cell>
          <cell r="AM51">
            <v>1</v>
          </cell>
          <cell r="AN51" t="str">
            <v>-</v>
          </cell>
          <cell r="AO51" t="str">
            <v>-</v>
          </cell>
          <cell r="AP51" t="str">
            <v>-</v>
          </cell>
          <cell r="AQ51" t="str">
            <v>-</v>
          </cell>
          <cell r="AR51">
            <v>20</v>
          </cell>
          <cell r="AS51">
            <v>6.67</v>
          </cell>
        </row>
        <row r="52">
          <cell r="A52" t="str">
            <v>036500二戸</v>
          </cell>
          <cell r="B52" t="str">
            <v>-</v>
          </cell>
          <cell r="C52" t="str">
            <v>-</v>
          </cell>
          <cell r="D52">
            <v>8</v>
          </cell>
          <cell r="E52">
            <v>4</v>
          </cell>
          <cell r="F52" t="str">
            <v>-</v>
          </cell>
          <cell r="G52" t="str">
            <v>-</v>
          </cell>
          <cell r="H52">
            <v>1</v>
          </cell>
          <cell r="I52">
            <v>0.5</v>
          </cell>
          <cell r="J52">
            <v>4</v>
          </cell>
          <cell r="K52">
            <v>2</v>
          </cell>
          <cell r="L52" t="str">
            <v>-</v>
          </cell>
          <cell r="M52" t="str">
            <v>-</v>
          </cell>
          <cell r="N52" t="str">
            <v>-</v>
          </cell>
          <cell r="O52" t="str">
            <v>-</v>
          </cell>
          <cell r="P52" t="str">
            <v>-</v>
          </cell>
          <cell r="Q52" t="str">
            <v>-</v>
          </cell>
          <cell r="R52" t="str">
            <v>-</v>
          </cell>
          <cell r="S52" t="str">
            <v>-</v>
          </cell>
          <cell r="X52" t="str">
            <v>-</v>
          </cell>
          <cell r="Y52" t="str">
            <v>-</v>
          </cell>
          <cell r="AB52" t="str">
            <v>-</v>
          </cell>
          <cell r="AC52" t="str">
            <v>-</v>
          </cell>
          <cell r="AD52" t="str">
            <v>-</v>
          </cell>
          <cell r="AE52" t="str">
            <v>-</v>
          </cell>
          <cell r="AF52" t="str">
            <v>-</v>
          </cell>
          <cell r="AG52" t="str">
            <v>-</v>
          </cell>
          <cell r="AH52" t="str">
            <v>-</v>
          </cell>
          <cell r="AI52" t="str">
            <v>-</v>
          </cell>
          <cell r="AJ52" t="str">
            <v>-</v>
          </cell>
          <cell r="AK52" t="str">
            <v>-</v>
          </cell>
          <cell r="AL52" t="str">
            <v>-</v>
          </cell>
          <cell r="AM52" t="str">
            <v>-</v>
          </cell>
          <cell r="AN52" t="str">
            <v>-</v>
          </cell>
          <cell r="AO52" t="str">
            <v>-</v>
          </cell>
          <cell r="AP52" t="str">
            <v>-</v>
          </cell>
          <cell r="AQ52" t="str">
            <v>-</v>
          </cell>
          <cell r="AR52">
            <v>2</v>
          </cell>
          <cell r="AS52">
            <v>0.67</v>
          </cell>
        </row>
        <row r="53">
          <cell r="A53" t="str">
            <v>036600中部</v>
          </cell>
          <cell r="B53" t="str">
            <v>-</v>
          </cell>
          <cell r="C53" t="str">
            <v>-</v>
          </cell>
          <cell r="D53">
            <v>16</v>
          </cell>
          <cell r="E53">
            <v>2.67</v>
          </cell>
          <cell r="F53">
            <v>58</v>
          </cell>
          <cell r="G53">
            <v>9.67</v>
          </cell>
          <cell r="H53">
            <v>35</v>
          </cell>
          <cell r="I53">
            <v>5.83</v>
          </cell>
          <cell r="J53">
            <v>33</v>
          </cell>
          <cell r="K53">
            <v>5.5</v>
          </cell>
          <cell r="L53">
            <v>1</v>
          </cell>
          <cell r="M53">
            <v>0.17</v>
          </cell>
          <cell r="N53">
            <v>1</v>
          </cell>
          <cell r="O53">
            <v>0.17</v>
          </cell>
          <cell r="P53">
            <v>10</v>
          </cell>
          <cell r="Q53">
            <v>1.67</v>
          </cell>
          <cell r="R53">
            <v>1</v>
          </cell>
          <cell r="S53">
            <v>0.17</v>
          </cell>
          <cell r="X53" t="str">
            <v>-</v>
          </cell>
          <cell r="Y53" t="str">
            <v>-</v>
          </cell>
          <cell r="AB53">
            <v>1</v>
          </cell>
          <cell r="AC53">
            <v>0.17</v>
          </cell>
          <cell r="AD53" t="str">
            <v>-</v>
          </cell>
          <cell r="AE53" t="str">
            <v>-</v>
          </cell>
          <cell r="AF53">
            <v>3</v>
          </cell>
          <cell r="AG53">
            <v>1.5</v>
          </cell>
          <cell r="AH53" t="str">
            <v>-</v>
          </cell>
          <cell r="AI53" t="str">
            <v>-</v>
          </cell>
          <cell r="AJ53" t="str">
            <v>-</v>
          </cell>
          <cell r="AK53" t="str">
            <v>-</v>
          </cell>
          <cell r="AL53" t="str">
            <v>-</v>
          </cell>
          <cell r="AM53" t="str">
            <v>-</v>
          </cell>
          <cell r="AN53" t="str">
            <v>-</v>
          </cell>
          <cell r="AO53" t="str">
            <v>-</v>
          </cell>
          <cell r="AP53" t="str">
            <v>-</v>
          </cell>
          <cell r="AQ53" t="str">
            <v>-</v>
          </cell>
          <cell r="AR53">
            <v>25</v>
          </cell>
          <cell r="AS53">
            <v>2.5</v>
          </cell>
        </row>
        <row r="54">
          <cell r="A54" t="str">
            <v>040600仙台市</v>
          </cell>
          <cell r="B54" t="str">
            <v>…</v>
          </cell>
          <cell r="C54" t="str">
            <v>…</v>
          </cell>
          <cell r="D54" t="str">
            <v>…</v>
          </cell>
          <cell r="E54" t="str">
            <v>…</v>
          </cell>
          <cell r="F54" t="str">
            <v>…</v>
          </cell>
          <cell r="G54" t="str">
            <v>…</v>
          </cell>
          <cell r="H54" t="str">
            <v>…</v>
          </cell>
          <cell r="I54" t="str">
            <v>…</v>
          </cell>
          <cell r="J54" t="str">
            <v>…</v>
          </cell>
          <cell r="K54" t="str">
            <v>…</v>
          </cell>
          <cell r="L54" t="str">
            <v>…</v>
          </cell>
          <cell r="M54" t="str">
            <v>…</v>
          </cell>
          <cell r="N54" t="str">
            <v>…</v>
          </cell>
          <cell r="O54" t="str">
            <v>…</v>
          </cell>
          <cell r="P54" t="str">
            <v>…</v>
          </cell>
          <cell r="Q54" t="str">
            <v>…</v>
          </cell>
          <cell r="R54" t="str">
            <v>…</v>
          </cell>
          <cell r="S54" t="str">
            <v>…</v>
          </cell>
          <cell r="X54" t="str">
            <v>…</v>
          </cell>
          <cell r="Y54" t="str">
            <v>…</v>
          </cell>
          <cell r="AB54" t="str">
            <v>…</v>
          </cell>
          <cell r="AC54" t="str">
            <v>…</v>
          </cell>
          <cell r="AD54" t="str">
            <v>…</v>
          </cell>
          <cell r="AE54" t="str">
            <v>…</v>
          </cell>
          <cell r="AF54" t="str">
            <v>…</v>
          </cell>
          <cell r="AG54" t="str">
            <v>…</v>
          </cell>
          <cell r="AH54" t="str">
            <v>…</v>
          </cell>
          <cell r="AI54" t="str">
            <v>…</v>
          </cell>
          <cell r="AJ54" t="str">
            <v>…</v>
          </cell>
          <cell r="AK54" t="str">
            <v>…</v>
          </cell>
          <cell r="AL54" t="str">
            <v>…</v>
          </cell>
          <cell r="AM54" t="str">
            <v>…</v>
          </cell>
          <cell r="AN54" t="str">
            <v>…</v>
          </cell>
          <cell r="AO54" t="str">
            <v>…</v>
          </cell>
          <cell r="AP54" t="str">
            <v>…</v>
          </cell>
          <cell r="AQ54" t="str">
            <v>…</v>
          </cell>
          <cell r="AR54" t="str">
            <v>…</v>
          </cell>
          <cell r="AS54" t="str">
            <v>…</v>
          </cell>
        </row>
        <row r="55">
          <cell r="A55" t="str">
            <v>040601仙台市青葉</v>
          </cell>
          <cell r="B55">
            <v>8</v>
          </cell>
          <cell r="C55">
            <v>0.73</v>
          </cell>
          <cell r="D55">
            <v>6</v>
          </cell>
          <cell r="E55">
            <v>0.86</v>
          </cell>
          <cell r="F55">
            <v>6</v>
          </cell>
          <cell r="G55">
            <v>0.86</v>
          </cell>
          <cell r="H55">
            <v>26</v>
          </cell>
          <cell r="I55">
            <v>3.71</v>
          </cell>
          <cell r="J55">
            <v>27</v>
          </cell>
          <cell r="K55">
            <v>3.86</v>
          </cell>
          <cell r="L55">
            <v>1</v>
          </cell>
          <cell r="M55">
            <v>0.14000000000000001</v>
          </cell>
          <cell r="N55">
            <v>4</v>
          </cell>
          <cell r="O55">
            <v>0.56999999999999995</v>
          </cell>
          <cell r="P55" t="str">
            <v>-</v>
          </cell>
          <cell r="Q55" t="str">
            <v>-</v>
          </cell>
          <cell r="R55" t="str">
            <v>-</v>
          </cell>
          <cell r="S55" t="str">
            <v>-</v>
          </cell>
          <cell r="X55">
            <v>1</v>
          </cell>
          <cell r="Y55">
            <v>0.14000000000000001</v>
          </cell>
          <cell r="AB55" t="str">
            <v>-</v>
          </cell>
          <cell r="AC55" t="str">
            <v>-</v>
          </cell>
          <cell r="AD55" t="str">
            <v>-</v>
          </cell>
          <cell r="AE55" t="str">
            <v>-</v>
          </cell>
          <cell r="AF55">
            <v>3</v>
          </cell>
          <cell r="AG55">
            <v>1.5</v>
          </cell>
          <cell r="AH55" t="str">
            <v>-</v>
          </cell>
          <cell r="AI55" t="str">
            <v>-</v>
          </cell>
          <cell r="AJ55" t="str">
            <v>-</v>
          </cell>
          <cell r="AK55" t="str">
            <v>-</v>
          </cell>
          <cell r="AL55" t="str">
            <v>-</v>
          </cell>
          <cell r="AM55" t="str">
            <v>-</v>
          </cell>
          <cell r="AN55" t="str">
            <v>-</v>
          </cell>
          <cell r="AO55" t="str">
            <v>-</v>
          </cell>
          <cell r="AP55" t="str">
            <v>-</v>
          </cell>
          <cell r="AQ55" t="str">
            <v>-</v>
          </cell>
          <cell r="AR55">
            <v>27</v>
          </cell>
          <cell r="AS55">
            <v>2.4500000000000002</v>
          </cell>
        </row>
        <row r="56">
          <cell r="A56" t="str">
            <v>040602仙台市宮城野</v>
          </cell>
          <cell r="B56">
            <v>2</v>
          </cell>
          <cell r="C56">
            <v>0.25</v>
          </cell>
          <cell r="D56">
            <v>9</v>
          </cell>
          <cell r="E56">
            <v>1.8</v>
          </cell>
          <cell r="F56">
            <v>2</v>
          </cell>
          <cell r="G56">
            <v>0.4</v>
          </cell>
          <cell r="H56">
            <v>38</v>
          </cell>
          <cell r="I56">
            <v>7.6</v>
          </cell>
          <cell r="J56">
            <v>34</v>
          </cell>
          <cell r="K56">
            <v>6.8</v>
          </cell>
          <cell r="L56">
            <v>1</v>
          </cell>
          <cell r="M56">
            <v>0.2</v>
          </cell>
          <cell r="N56" t="str">
            <v>-</v>
          </cell>
          <cell r="O56" t="str">
            <v>-</v>
          </cell>
          <cell r="P56" t="str">
            <v>-</v>
          </cell>
          <cell r="Q56" t="str">
            <v>-</v>
          </cell>
          <cell r="R56">
            <v>2</v>
          </cell>
          <cell r="S56">
            <v>0.4</v>
          </cell>
          <cell r="X56">
            <v>1</v>
          </cell>
          <cell r="Y56">
            <v>0.2</v>
          </cell>
          <cell r="AB56" t="str">
            <v>-</v>
          </cell>
          <cell r="AC56" t="str">
            <v>-</v>
          </cell>
          <cell r="AD56" t="str">
            <v>-</v>
          </cell>
          <cell r="AE56" t="str">
            <v>-</v>
          </cell>
          <cell r="AF56" t="str">
            <v>-</v>
          </cell>
          <cell r="AG56" t="str">
            <v>-</v>
          </cell>
          <cell r="AH56" t="str">
            <v>-</v>
          </cell>
          <cell r="AI56" t="str">
            <v>-</v>
          </cell>
          <cell r="AJ56" t="str">
            <v>-</v>
          </cell>
          <cell r="AK56" t="str">
            <v>-</v>
          </cell>
          <cell r="AL56" t="str">
            <v>-</v>
          </cell>
          <cell r="AM56" t="str">
            <v>-</v>
          </cell>
          <cell r="AN56" t="str">
            <v>-</v>
          </cell>
          <cell r="AO56" t="str">
            <v>-</v>
          </cell>
          <cell r="AP56" t="str">
            <v>-</v>
          </cell>
          <cell r="AQ56" t="str">
            <v>-</v>
          </cell>
          <cell r="AR56">
            <v>14</v>
          </cell>
          <cell r="AS56">
            <v>1.75</v>
          </cell>
        </row>
        <row r="57">
          <cell r="A57" t="str">
            <v>040603仙台市若林</v>
          </cell>
          <cell r="B57" t="str">
            <v>-</v>
          </cell>
          <cell r="C57" t="str">
            <v>-</v>
          </cell>
          <cell r="D57">
            <v>3</v>
          </cell>
          <cell r="E57">
            <v>0.75</v>
          </cell>
          <cell r="F57">
            <v>3</v>
          </cell>
          <cell r="G57">
            <v>0.75</v>
          </cell>
          <cell r="H57">
            <v>11</v>
          </cell>
          <cell r="I57">
            <v>2.75</v>
          </cell>
          <cell r="J57">
            <v>35</v>
          </cell>
          <cell r="K57">
            <v>8.75</v>
          </cell>
          <cell r="L57">
            <v>1</v>
          </cell>
          <cell r="M57">
            <v>0.25</v>
          </cell>
          <cell r="N57">
            <v>1</v>
          </cell>
          <cell r="O57">
            <v>0.25</v>
          </cell>
          <cell r="P57" t="str">
            <v>-</v>
          </cell>
          <cell r="Q57" t="str">
            <v>-</v>
          </cell>
          <cell r="R57">
            <v>1</v>
          </cell>
          <cell r="S57">
            <v>0.25</v>
          </cell>
          <cell r="X57">
            <v>1</v>
          </cell>
          <cell r="Y57">
            <v>0.25</v>
          </cell>
          <cell r="AB57" t="str">
            <v>-</v>
          </cell>
          <cell r="AC57" t="str">
            <v>-</v>
          </cell>
          <cell r="AD57" t="str">
            <v>-</v>
          </cell>
          <cell r="AE57" t="str">
            <v>-</v>
          </cell>
          <cell r="AF57" t="str">
            <v>-</v>
          </cell>
          <cell r="AG57" t="str">
            <v>-</v>
          </cell>
          <cell r="AH57" t="str">
            <v>…</v>
          </cell>
          <cell r="AI57" t="str">
            <v>…</v>
          </cell>
          <cell r="AJ57" t="str">
            <v>…</v>
          </cell>
          <cell r="AK57" t="str">
            <v>…</v>
          </cell>
          <cell r="AL57" t="str">
            <v>…</v>
          </cell>
          <cell r="AM57" t="str">
            <v>…</v>
          </cell>
          <cell r="AN57" t="str">
            <v>…</v>
          </cell>
          <cell r="AO57" t="str">
            <v>…</v>
          </cell>
          <cell r="AP57" t="str">
            <v>…</v>
          </cell>
          <cell r="AQ57" t="str">
            <v>…</v>
          </cell>
          <cell r="AR57">
            <v>18</v>
          </cell>
          <cell r="AS57">
            <v>2.57</v>
          </cell>
        </row>
        <row r="58">
          <cell r="A58" t="str">
            <v>040604仙台市太白</v>
          </cell>
          <cell r="B58">
            <v>1</v>
          </cell>
          <cell r="C58">
            <v>0.1</v>
          </cell>
          <cell r="D58">
            <v>30</v>
          </cell>
          <cell r="E58">
            <v>5</v>
          </cell>
          <cell r="F58">
            <v>7</v>
          </cell>
          <cell r="G58">
            <v>1.17</v>
          </cell>
          <cell r="H58">
            <v>50</v>
          </cell>
          <cell r="I58">
            <v>8.33</v>
          </cell>
          <cell r="J58">
            <v>29</v>
          </cell>
          <cell r="K58">
            <v>4.83</v>
          </cell>
          <cell r="L58">
            <v>1</v>
          </cell>
          <cell r="M58">
            <v>0.17</v>
          </cell>
          <cell r="N58">
            <v>1</v>
          </cell>
          <cell r="O58">
            <v>0.17</v>
          </cell>
          <cell r="P58" t="str">
            <v>-</v>
          </cell>
          <cell r="Q58" t="str">
            <v>-</v>
          </cell>
          <cell r="R58">
            <v>2</v>
          </cell>
          <cell r="S58">
            <v>0.33</v>
          </cell>
          <cell r="X58">
            <v>2</v>
          </cell>
          <cell r="Y58">
            <v>0.33</v>
          </cell>
          <cell r="AB58" t="str">
            <v>-</v>
          </cell>
          <cell r="AC58" t="str">
            <v>-</v>
          </cell>
          <cell r="AD58" t="str">
            <v>-</v>
          </cell>
          <cell r="AE58" t="str">
            <v>-</v>
          </cell>
          <cell r="AF58">
            <v>2</v>
          </cell>
          <cell r="AG58">
            <v>2</v>
          </cell>
          <cell r="AH58" t="str">
            <v>-</v>
          </cell>
          <cell r="AI58" t="str">
            <v>-</v>
          </cell>
          <cell r="AJ58" t="str">
            <v>-</v>
          </cell>
          <cell r="AK58" t="str">
            <v>-</v>
          </cell>
          <cell r="AL58" t="str">
            <v>-</v>
          </cell>
          <cell r="AM58" t="str">
            <v>-</v>
          </cell>
          <cell r="AN58" t="str">
            <v>-</v>
          </cell>
          <cell r="AO58" t="str">
            <v>-</v>
          </cell>
          <cell r="AP58" t="str">
            <v>-</v>
          </cell>
          <cell r="AQ58" t="str">
            <v>-</v>
          </cell>
          <cell r="AR58">
            <v>14</v>
          </cell>
          <cell r="AS58">
            <v>1.4</v>
          </cell>
        </row>
        <row r="59">
          <cell r="A59" t="str">
            <v>040605仙台市泉</v>
          </cell>
          <cell r="B59">
            <v>4</v>
          </cell>
          <cell r="C59">
            <v>0.5</v>
          </cell>
          <cell r="D59">
            <v>13</v>
          </cell>
          <cell r="E59">
            <v>2.6</v>
          </cell>
          <cell r="F59">
            <v>9</v>
          </cell>
          <cell r="G59">
            <v>1.8</v>
          </cell>
          <cell r="H59">
            <v>22</v>
          </cell>
          <cell r="I59">
            <v>4.4000000000000004</v>
          </cell>
          <cell r="J59">
            <v>14</v>
          </cell>
          <cell r="K59">
            <v>2.8</v>
          </cell>
          <cell r="L59" t="str">
            <v>-</v>
          </cell>
          <cell r="M59" t="str">
            <v>-</v>
          </cell>
          <cell r="N59">
            <v>4</v>
          </cell>
          <cell r="O59">
            <v>0.8</v>
          </cell>
          <cell r="P59" t="str">
            <v>-</v>
          </cell>
          <cell r="Q59" t="str">
            <v>-</v>
          </cell>
          <cell r="R59">
            <v>3</v>
          </cell>
          <cell r="S59">
            <v>0.6</v>
          </cell>
          <cell r="X59">
            <v>1</v>
          </cell>
          <cell r="Y59">
            <v>0.2</v>
          </cell>
          <cell r="AB59" t="str">
            <v>-</v>
          </cell>
          <cell r="AC59" t="str">
            <v>-</v>
          </cell>
          <cell r="AD59" t="str">
            <v>-</v>
          </cell>
          <cell r="AE59" t="str">
            <v>-</v>
          </cell>
          <cell r="AF59" t="str">
            <v>-</v>
          </cell>
          <cell r="AG59" t="str">
            <v>-</v>
          </cell>
          <cell r="AH59" t="str">
            <v>-</v>
          </cell>
          <cell r="AI59" t="str">
            <v>-</v>
          </cell>
          <cell r="AJ59" t="str">
            <v>-</v>
          </cell>
          <cell r="AK59" t="str">
            <v>-</v>
          </cell>
          <cell r="AL59">
            <v>1</v>
          </cell>
          <cell r="AM59">
            <v>1</v>
          </cell>
          <cell r="AN59" t="str">
            <v>-</v>
          </cell>
          <cell r="AO59" t="str">
            <v>-</v>
          </cell>
          <cell r="AP59" t="str">
            <v>-</v>
          </cell>
          <cell r="AQ59" t="str">
            <v>-</v>
          </cell>
          <cell r="AR59">
            <v>37</v>
          </cell>
          <cell r="AS59">
            <v>4.63</v>
          </cell>
        </row>
        <row r="60">
          <cell r="A60" t="str">
            <v>045100石巻</v>
          </cell>
          <cell r="B60" t="str">
            <v>-</v>
          </cell>
          <cell r="C60" t="str">
            <v>-</v>
          </cell>
          <cell r="D60">
            <v>9</v>
          </cell>
          <cell r="E60">
            <v>1.5</v>
          </cell>
          <cell r="F60">
            <v>30</v>
          </cell>
          <cell r="G60">
            <v>5</v>
          </cell>
          <cell r="H60">
            <v>43</v>
          </cell>
          <cell r="I60">
            <v>7.17</v>
          </cell>
          <cell r="J60">
            <v>15</v>
          </cell>
          <cell r="K60">
            <v>2.5</v>
          </cell>
          <cell r="L60" t="str">
            <v>-</v>
          </cell>
          <cell r="M60" t="str">
            <v>-</v>
          </cell>
          <cell r="N60">
            <v>1</v>
          </cell>
          <cell r="O60">
            <v>0.17</v>
          </cell>
          <cell r="P60" t="str">
            <v>-</v>
          </cell>
          <cell r="Q60" t="str">
            <v>-</v>
          </cell>
          <cell r="R60">
            <v>4</v>
          </cell>
          <cell r="S60">
            <v>0.67</v>
          </cell>
          <cell r="X60">
            <v>1</v>
          </cell>
          <cell r="Y60">
            <v>0.17</v>
          </cell>
          <cell r="AB60" t="str">
            <v>-</v>
          </cell>
          <cell r="AC60" t="str">
            <v>-</v>
          </cell>
          <cell r="AD60" t="str">
            <v>-</v>
          </cell>
          <cell r="AE60" t="str">
            <v>-</v>
          </cell>
          <cell r="AF60">
            <v>2</v>
          </cell>
          <cell r="AG60">
            <v>2</v>
          </cell>
          <cell r="AH60" t="str">
            <v>-</v>
          </cell>
          <cell r="AI60" t="str">
            <v>-</v>
          </cell>
          <cell r="AJ60" t="str">
            <v>-</v>
          </cell>
          <cell r="AK60" t="str">
            <v>-</v>
          </cell>
          <cell r="AL60" t="str">
            <v>-</v>
          </cell>
          <cell r="AM60" t="str">
            <v>-</v>
          </cell>
          <cell r="AN60" t="str">
            <v>-</v>
          </cell>
          <cell r="AO60" t="str">
            <v>-</v>
          </cell>
          <cell r="AP60" t="str">
            <v>-</v>
          </cell>
          <cell r="AQ60" t="str">
            <v>-</v>
          </cell>
          <cell r="AR60">
            <v>23</v>
          </cell>
          <cell r="AS60">
            <v>2.2999999999999998</v>
          </cell>
        </row>
        <row r="61">
          <cell r="A61" t="str">
            <v>045200塩釜</v>
          </cell>
          <cell r="B61">
            <v>1</v>
          </cell>
          <cell r="C61">
            <v>0.06</v>
          </cell>
          <cell r="D61">
            <v>11</v>
          </cell>
          <cell r="E61">
            <v>1.1000000000000001</v>
          </cell>
          <cell r="F61">
            <v>5</v>
          </cell>
          <cell r="G61">
            <v>0.5</v>
          </cell>
          <cell r="H61">
            <v>26</v>
          </cell>
          <cell r="I61">
            <v>2.6</v>
          </cell>
          <cell r="J61">
            <v>43</v>
          </cell>
          <cell r="K61">
            <v>4.3</v>
          </cell>
          <cell r="L61" t="str">
            <v>-</v>
          </cell>
          <cell r="M61" t="str">
            <v>-</v>
          </cell>
          <cell r="N61">
            <v>5</v>
          </cell>
          <cell r="O61">
            <v>0.5</v>
          </cell>
          <cell r="P61" t="str">
            <v>-</v>
          </cell>
          <cell r="Q61" t="str">
            <v>-</v>
          </cell>
          <cell r="R61">
            <v>1</v>
          </cell>
          <cell r="S61">
            <v>0.1</v>
          </cell>
          <cell r="X61">
            <v>2</v>
          </cell>
          <cell r="Y61">
            <v>0.2</v>
          </cell>
          <cell r="AB61" t="str">
            <v>-</v>
          </cell>
          <cell r="AC61" t="str">
            <v>-</v>
          </cell>
          <cell r="AD61" t="str">
            <v>-</v>
          </cell>
          <cell r="AE61" t="str">
            <v>-</v>
          </cell>
          <cell r="AF61" t="str">
            <v>-</v>
          </cell>
          <cell r="AG61" t="str">
            <v>-</v>
          </cell>
          <cell r="AH61" t="str">
            <v>-</v>
          </cell>
          <cell r="AI61" t="str">
            <v>-</v>
          </cell>
          <cell r="AJ61" t="str">
            <v>-</v>
          </cell>
          <cell r="AK61" t="str">
            <v>-</v>
          </cell>
          <cell r="AL61" t="str">
            <v>-</v>
          </cell>
          <cell r="AM61" t="str">
            <v>-</v>
          </cell>
          <cell r="AN61" t="str">
            <v>-</v>
          </cell>
          <cell r="AO61" t="str">
            <v>-</v>
          </cell>
          <cell r="AP61" t="str">
            <v>-</v>
          </cell>
          <cell r="AQ61" t="str">
            <v>-</v>
          </cell>
          <cell r="AR61">
            <v>71</v>
          </cell>
          <cell r="AS61">
            <v>4.4400000000000004</v>
          </cell>
        </row>
        <row r="62">
          <cell r="A62" t="str">
            <v>045300大崎</v>
          </cell>
          <cell r="B62" t="str">
            <v>-</v>
          </cell>
          <cell r="C62" t="str">
            <v>-</v>
          </cell>
          <cell r="D62">
            <v>2</v>
          </cell>
          <cell r="E62">
            <v>0.33</v>
          </cell>
          <cell r="F62">
            <v>3</v>
          </cell>
          <cell r="G62">
            <v>0.5</v>
          </cell>
          <cell r="H62">
            <v>18</v>
          </cell>
          <cell r="I62">
            <v>3</v>
          </cell>
          <cell r="J62">
            <v>31</v>
          </cell>
          <cell r="K62">
            <v>5.17</v>
          </cell>
          <cell r="L62">
            <v>2</v>
          </cell>
          <cell r="M62">
            <v>0.33</v>
          </cell>
          <cell r="N62">
            <v>5</v>
          </cell>
          <cell r="O62">
            <v>0.83</v>
          </cell>
          <cell r="P62" t="str">
            <v>-</v>
          </cell>
          <cell r="Q62" t="str">
            <v>-</v>
          </cell>
          <cell r="R62">
            <v>2</v>
          </cell>
          <cell r="S62">
            <v>0.33</v>
          </cell>
          <cell r="X62" t="str">
            <v>-</v>
          </cell>
          <cell r="Y62" t="str">
            <v>-</v>
          </cell>
          <cell r="AB62">
            <v>1</v>
          </cell>
          <cell r="AC62">
            <v>0.17</v>
          </cell>
          <cell r="AD62" t="str">
            <v>-</v>
          </cell>
          <cell r="AE62" t="str">
            <v>-</v>
          </cell>
          <cell r="AF62" t="str">
            <v>-</v>
          </cell>
          <cell r="AG62" t="str">
            <v>-</v>
          </cell>
          <cell r="AH62" t="str">
            <v>-</v>
          </cell>
          <cell r="AI62" t="str">
            <v>-</v>
          </cell>
          <cell r="AJ62" t="str">
            <v>-</v>
          </cell>
          <cell r="AK62" t="str">
            <v>-</v>
          </cell>
          <cell r="AL62" t="str">
            <v>-</v>
          </cell>
          <cell r="AM62" t="str">
            <v>-</v>
          </cell>
          <cell r="AN62" t="str">
            <v>-</v>
          </cell>
          <cell r="AO62" t="str">
            <v>-</v>
          </cell>
          <cell r="AP62" t="str">
            <v>-</v>
          </cell>
          <cell r="AQ62" t="str">
            <v>-</v>
          </cell>
          <cell r="AR62">
            <v>33</v>
          </cell>
          <cell r="AS62">
            <v>3.3</v>
          </cell>
        </row>
        <row r="63">
          <cell r="A63" t="str">
            <v>045400気仙沼</v>
          </cell>
          <cell r="B63" t="str">
            <v>-</v>
          </cell>
          <cell r="C63" t="str">
            <v>-</v>
          </cell>
          <cell r="D63">
            <v>1</v>
          </cell>
          <cell r="E63">
            <v>0.5</v>
          </cell>
          <cell r="F63" t="str">
            <v>-</v>
          </cell>
          <cell r="G63" t="str">
            <v>-</v>
          </cell>
          <cell r="H63">
            <v>8</v>
          </cell>
          <cell r="I63">
            <v>4</v>
          </cell>
          <cell r="J63" t="str">
            <v>-</v>
          </cell>
          <cell r="K63" t="str">
            <v>-</v>
          </cell>
          <cell r="L63">
            <v>3</v>
          </cell>
          <cell r="M63">
            <v>1.5</v>
          </cell>
          <cell r="N63" t="str">
            <v>-</v>
          </cell>
          <cell r="O63" t="str">
            <v>-</v>
          </cell>
          <cell r="P63" t="str">
            <v>-</v>
          </cell>
          <cell r="Q63" t="str">
            <v>-</v>
          </cell>
          <cell r="R63" t="str">
            <v>-</v>
          </cell>
          <cell r="S63" t="str">
            <v>-</v>
          </cell>
          <cell r="X63" t="str">
            <v>-</v>
          </cell>
          <cell r="Y63" t="str">
            <v>-</v>
          </cell>
          <cell r="AB63">
            <v>1</v>
          </cell>
          <cell r="AC63">
            <v>0.5</v>
          </cell>
          <cell r="AD63" t="str">
            <v>…</v>
          </cell>
          <cell r="AE63" t="str">
            <v>…</v>
          </cell>
          <cell r="AF63" t="str">
            <v>…</v>
          </cell>
          <cell r="AG63" t="str">
            <v>…</v>
          </cell>
          <cell r="AH63" t="str">
            <v>-</v>
          </cell>
          <cell r="AI63" t="str">
            <v>-</v>
          </cell>
          <cell r="AJ63" t="str">
            <v>-</v>
          </cell>
          <cell r="AK63" t="str">
            <v>-</v>
          </cell>
          <cell r="AL63" t="str">
            <v>-</v>
          </cell>
          <cell r="AM63" t="str">
            <v>-</v>
          </cell>
          <cell r="AN63" t="str">
            <v>-</v>
          </cell>
          <cell r="AO63" t="str">
            <v>-</v>
          </cell>
          <cell r="AP63" t="str">
            <v>-</v>
          </cell>
          <cell r="AQ63" t="str">
            <v>-</v>
          </cell>
          <cell r="AR63">
            <v>13</v>
          </cell>
          <cell r="AS63">
            <v>3.25</v>
          </cell>
        </row>
        <row r="64">
          <cell r="A64" t="str">
            <v>045600仙南</v>
          </cell>
          <cell r="B64">
            <v>11</v>
          </cell>
          <cell r="C64">
            <v>1.57</v>
          </cell>
          <cell r="D64">
            <v>22</v>
          </cell>
          <cell r="E64">
            <v>5.5</v>
          </cell>
          <cell r="F64">
            <v>3</v>
          </cell>
          <cell r="G64">
            <v>0.75</v>
          </cell>
          <cell r="H64">
            <v>58</v>
          </cell>
          <cell r="I64">
            <v>14.5</v>
          </cell>
          <cell r="J64">
            <v>26</v>
          </cell>
          <cell r="K64">
            <v>6.5</v>
          </cell>
          <cell r="L64">
            <v>2</v>
          </cell>
          <cell r="M64">
            <v>0.5</v>
          </cell>
          <cell r="N64">
            <v>6</v>
          </cell>
          <cell r="O64">
            <v>1.5</v>
          </cell>
          <cell r="P64" t="str">
            <v>-</v>
          </cell>
          <cell r="Q64" t="str">
            <v>-</v>
          </cell>
          <cell r="R64">
            <v>3</v>
          </cell>
          <cell r="S64">
            <v>0.75</v>
          </cell>
          <cell r="X64" t="str">
            <v>-</v>
          </cell>
          <cell r="Y64" t="str">
            <v>-</v>
          </cell>
          <cell r="AB64" t="str">
            <v>-</v>
          </cell>
          <cell r="AC64" t="str">
            <v>-</v>
          </cell>
          <cell r="AD64" t="str">
            <v>-</v>
          </cell>
          <cell r="AE64" t="str">
            <v>-</v>
          </cell>
          <cell r="AF64" t="str">
            <v>-</v>
          </cell>
          <cell r="AG64" t="str">
            <v>-</v>
          </cell>
          <cell r="AH64" t="str">
            <v>-</v>
          </cell>
          <cell r="AI64" t="str">
            <v>-</v>
          </cell>
          <cell r="AJ64" t="str">
            <v>-</v>
          </cell>
          <cell r="AK64" t="str">
            <v>-</v>
          </cell>
          <cell r="AL64" t="str">
            <v>-</v>
          </cell>
          <cell r="AM64" t="str">
            <v>-</v>
          </cell>
          <cell r="AN64" t="str">
            <v>-</v>
          </cell>
          <cell r="AO64" t="str">
            <v>-</v>
          </cell>
          <cell r="AP64" t="str">
            <v>-</v>
          </cell>
          <cell r="AQ64" t="str">
            <v>-</v>
          </cell>
          <cell r="AR64">
            <v>21</v>
          </cell>
          <cell r="AS64">
            <v>3</v>
          </cell>
        </row>
        <row r="65">
          <cell r="A65" t="str">
            <v>053100秋田市</v>
          </cell>
          <cell r="B65" t="str">
            <v>-</v>
          </cell>
          <cell r="C65" t="str">
            <v>-</v>
          </cell>
          <cell r="D65">
            <v>7</v>
          </cell>
          <cell r="E65">
            <v>1</v>
          </cell>
          <cell r="F65">
            <v>30</v>
          </cell>
          <cell r="G65">
            <v>4.29</v>
          </cell>
          <cell r="H65">
            <v>50</v>
          </cell>
          <cell r="I65">
            <v>7.14</v>
          </cell>
          <cell r="J65">
            <v>38</v>
          </cell>
          <cell r="K65">
            <v>5.43</v>
          </cell>
          <cell r="L65">
            <v>4</v>
          </cell>
          <cell r="M65">
            <v>0.56999999999999995</v>
          </cell>
          <cell r="N65">
            <v>1</v>
          </cell>
          <cell r="O65">
            <v>0.14000000000000001</v>
          </cell>
          <cell r="P65" t="str">
            <v>-</v>
          </cell>
          <cell r="Q65" t="str">
            <v>-</v>
          </cell>
          <cell r="R65">
            <v>1</v>
          </cell>
          <cell r="S65">
            <v>0.14000000000000001</v>
          </cell>
          <cell r="X65" t="str">
            <v>-</v>
          </cell>
          <cell r="Y65" t="str">
            <v>-</v>
          </cell>
          <cell r="AB65" t="str">
            <v>-</v>
          </cell>
          <cell r="AC65" t="str">
            <v>-</v>
          </cell>
          <cell r="AD65" t="str">
            <v>-</v>
          </cell>
          <cell r="AE65" t="str">
            <v>-</v>
          </cell>
          <cell r="AF65">
            <v>1</v>
          </cell>
          <cell r="AG65">
            <v>0.33</v>
          </cell>
          <cell r="AH65" t="str">
            <v>-</v>
          </cell>
          <cell r="AI65" t="str">
            <v>-</v>
          </cell>
          <cell r="AJ65" t="str">
            <v>-</v>
          </cell>
          <cell r="AK65" t="str">
            <v>-</v>
          </cell>
          <cell r="AL65" t="str">
            <v>-</v>
          </cell>
          <cell r="AM65" t="str">
            <v>-</v>
          </cell>
          <cell r="AN65" t="str">
            <v>-</v>
          </cell>
          <cell r="AO65" t="str">
            <v>-</v>
          </cell>
          <cell r="AP65" t="str">
            <v>-</v>
          </cell>
          <cell r="AQ65" t="str">
            <v>-</v>
          </cell>
          <cell r="AR65">
            <v>45</v>
          </cell>
          <cell r="AS65">
            <v>4.09</v>
          </cell>
        </row>
        <row r="66">
          <cell r="A66" t="str">
            <v>055200大館</v>
          </cell>
          <cell r="B66" t="str">
            <v>-</v>
          </cell>
          <cell r="C66" t="str">
            <v>-</v>
          </cell>
          <cell r="D66">
            <v>1</v>
          </cell>
          <cell r="E66">
            <v>0.25</v>
          </cell>
          <cell r="F66">
            <v>1</v>
          </cell>
          <cell r="G66">
            <v>0.25</v>
          </cell>
          <cell r="H66">
            <v>4</v>
          </cell>
          <cell r="I66">
            <v>1</v>
          </cell>
          <cell r="J66">
            <v>23</v>
          </cell>
          <cell r="K66">
            <v>5.75</v>
          </cell>
          <cell r="L66">
            <v>1</v>
          </cell>
          <cell r="M66">
            <v>0.25</v>
          </cell>
          <cell r="N66" t="str">
            <v>-</v>
          </cell>
          <cell r="O66" t="str">
            <v>-</v>
          </cell>
          <cell r="P66" t="str">
            <v>-</v>
          </cell>
          <cell r="Q66" t="str">
            <v>-</v>
          </cell>
          <cell r="R66" t="str">
            <v>-</v>
          </cell>
          <cell r="S66" t="str">
            <v>-</v>
          </cell>
          <cell r="X66" t="str">
            <v>-</v>
          </cell>
          <cell r="Y66" t="str">
            <v>-</v>
          </cell>
          <cell r="AB66" t="str">
            <v>-</v>
          </cell>
          <cell r="AC66" t="str">
            <v>-</v>
          </cell>
          <cell r="AD66" t="str">
            <v>-</v>
          </cell>
          <cell r="AE66" t="str">
            <v>-</v>
          </cell>
          <cell r="AF66" t="str">
            <v>-</v>
          </cell>
          <cell r="AG66" t="str">
            <v>-</v>
          </cell>
          <cell r="AH66" t="str">
            <v>-</v>
          </cell>
          <cell r="AI66" t="str">
            <v>-</v>
          </cell>
          <cell r="AJ66" t="str">
            <v>-</v>
          </cell>
          <cell r="AK66" t="str">
            <v>-</v>
          </cell>
          <cell r="AL66" t="str">
            <v>-</v>
          </cell>
          <cell r="AM66" t="str">
            <v>-</v>
          </cell>
          <cell r="AN66" t="str">
            <v>-</v>
          </cell>
          <cell r="AO66" t="str">
            <v>-</v>
          </cell>
          <cell r="AP66" t="str">
            <v>-</v>
          </cell>
          <cell r="AQ66" t="str">
            <v>-</v>
          </cell>
          <cell r="AR66">
            <v>6</v>
          </cell>
          <cell r="AS66">
            <v>1</v>
          </cell>
        </row>
        <row r="67">
          <cell r="A67" t="str">
            <v>055300北秋田</v>
          </cell>
          <cell r="B67" t="str">
            <v>-</v>
          </cell>
          <cell r="C67" t="str">
            <v>-</v>
          </cell>
          <cell r="D67" t="str">
            <v>-</v>
          </cell>
          <cell r="E67" t="str">
            <v>-</v>
          </cell>
          <cell r="F67" t="str">
            <v>-</v>
          </cell>
          <cell r="G67" t="str">
            <v>-</v>
          </cell>
          <cell r="H67">
            <v>3</v>
          </cell>
          <cell r="I67">
            <v>1.5</v>
          </cell>
          <cell r="J67">
            <v>10</v>
          </cell>
          <cell r="K67">
            <v>5</v>
          </cell>
          <cell r="L67" t="str">
            <v>-</v>
          </cell>
          <cell r="M67" t="str">
            <v>-</v>
          </cell>
          <cell r="N67" t="str">
            <v>-</v>
          </cell>
          <cell r="O67" t="str">
            <v>-</v>
          </cell>
          <cell r="P67" t="str">
            <v>-</v>
          </cell>
          <cell r="Q67" t="str">
            <v>-</v>
          </cell>
          <cell r="R67" t="str">
            <v>-</v>
          </cell>
          <cell r="S67" t="str">
            <v>-</v>
          </cell>
          <cell r="X67" t="str">
            <v>-</v>
          </cell>
          <cell r="Y67" t="str">
            <v>-</v>
          </cell>
          <cell r="AB67" t="str">
            <v>-</v>
          </cell>
          <cell r="AC67" t="str">
            <v>-</v>
          </cell>
          <cell r="AD67" t="str">
            <v>…</v>
          </cell>
          <cell r="AE67" t="str">
            <v>…</v>
          </cell>
          <cell r="AF67" t="str">
            <v>…</v>
          </cell>
          <cell r="AG67" t="str">
            <v>…</v>
          </cell>
          <cell r="AH67" t="str">
            <v>-</v>
          </cell>
          <cell r="AI67" t="str">
            <v>-</v>
          </cell>
          <cell r="AJ67" t="str">
            <v>-</v>
          </cell>
          <cell r="AK67" t="str">
            <v>-</v>
          </cell>
          <cell r="AL67" t="str">
            <v>-</v>
          </cell>
          <cell r="AM67" t="str">
            <v>-</v>
          </cell>
          <cell r="AN67" t="str">
            <v>-</v>
          </cell>
          <cell r="AO67" t="str">
            <v>-</v>
          </cell>
          <cell r="AP67" t="str">
            <v>-</v>
          </cell>
          <cell r="AQ67" t="str">
            <v>-</v>
          </cell>
          <cell r="AR67">
            <v>15</v>
          </cell>
          <cell r="AS67">
            <v>5</v>
          </cell>
        </row>
        <row r="68">
          <cell r="A68" t="str">
            <v>055400能代</v>
          </cell>
          <cell r="B68" t="str">
            <v>-</v>
          </cell>
          <cell r="C68" t="str">
            <v>-</v>
          </cell>
          <cell r="D68">
            <v>1</v>
          </cell>
          <cell r="E68">
            <v>0.33</v>
          </cell>
          <cell r="F68" t="str">
            <v>-</v>
          </cell>
          <cell r="G68" t="str">
            <v>-</v>
          </cell>
          <cell r="H68">
            <v>2</v>
          </cell>
          <cell r="I68">
            <v>0.67</v>
          </cell>
          <cell r="J68">
            <v>25</v>
          </cell>
          <cell r="K68">
            <v>8.33</v>
          </cell>
          <cell r="L68" t="str">
            <v>-</v>
          </cell>
          <cell r="M68" t="str">
            <v>-</v>
          </cell>
          <cell r="N68" t="str">
            <v>-</v>
          </cell>
          <cell r="O68" t="str">
            <v>-</v>
          </cell>
          <cell r="P68" t="str">
            <v>-</v>
          </cell>
          <cell r="Q68" t="str">
            <v>-</v>
          </cell>
          <cell r="R68" t="str">
            <v>-</v>
          </cell>
          <cell r="S68" t="str">
            <v>-</v>
          </cell>
          <cell r="X68" t="str">
            <v>-</v>
          </cell>
          <cell r="Y68" t="str">
            <v>-</v>
          </cell>
          <cell r="AB68" t="str">
            <v>-</v>
          </cell>
          <cell r="AC68" t="str">
            <v>-</v>
          </cell>
          <cell r="AD68" t="str">
            <v>…</v>
          </cell>
          <cell r="AE68" t="str">
            <v>…</v>
          </cell>
          <cell r="AF68" t="str">
            <v>…</v>
          </cell>
          <cell r="AG68" t="str">
            <v>…</v>
          </cell>
          <cell r="AH68" t="str">
            <v>-</v>
          </cell>
          <cell r="AI68" t="str">
            <v>-</v>
          </cell>
          <cell r="AJ68" t="str">
            <v>-</v>
          </cell>
          <cell r="AK68" t="str">
            <v>-</v>
          </cell>
          <cell r="AL68" t="str">
            <v>-</v>
          </cell>
          <cell r="AM68" t="str">
            <v>-</v>
          </cell>
          <cell r="AN68" t="str">
            <v>-</v>
          </cell>
          <cell r="AO68" t="str">
            <v>-</v>
          </cell>
          <cell r="AP68" t="str">
            <v>-</v>
          </cell>
          <cell r="AQ68" t="str">
            <v>-</v>
          </cell>
          <cell r="AR68">
            <v>9</v>
          </cell>
          <cell r="AS68">
            <v>2.25</v>
          </cell>
        </row>
        <row r="69">
          <cell r="A69" t="str">
            <v>055700秋田中央</v>
          </cell>
          <cell r="B69" t="str">
            <v>-</v>
          </cell>
          <cell r="C69" t="str">
            <v>-</v>
          </cell>
          <cell r="D69">
            <v>1</v>
          </cell>
          <cell r="E69">
            <v>0.25</v>
          </cell>
          <cell r="F69">
            <v>1</v>
          </cell>
          <cell r="G69">
            <v>0.25</v>
          </cell>
          <cell r="H69">
            <v>11</v>
          </cell>
          <cell r="I69">
            <v>2.75</v>
          </cell>
          <cell r="J69">
            <v>4</v>
          </cell>
          <cell r="K69">
            <v>1</v>
          </cell>
          <cell r="L69" t="str">
            <v>-</v>
          </cell>
          <cell r="M69" t="str">
            <v>-</v>
          </cell>
          <cell r="N69" t="str">
            <v>-</v>
          </cell>
          <cell r="O69" t="str">
            <v>-</v>
          </cell>
          <cell r="P69" t="str">
            <v>-</v>
          </cell>
          <cell r="Q69" t="str">
            <v>-</v>
          </cell>
          <cell r="R69" t="str">
            <v>-</v>
          </cell>
          <cell r="S69" t="str">
            <v>-</v>
          </cell>
          <cell r="X69" t="str">
            <v>-</v>
          </cell>
          <cell r="Y69" t="str">
            <v>-</v>
          </cell>
          <cell r="AB69" t="str">
            <v>-</v>
          </cell>
          <cell r="AC69" t="str">
            <v>-</v>
          </cell>
          <cell r="AD69" t="str">
            <v>…</v>
          </cell>
          <cell r="AE69" t="str">
            <v>…</v>
          </cell>
          <cell r="AF69" t="str">
            <v>…</v>
          </cell>
          <cell r="AG69" t="str">
            <v>…</v>
          </cell>
          <cell r="AH69" t="str">
            <v>…</v>
          </cell>
          <cell r="AI69" t="str">
            <v>…</v>
          </cell>
          <cell r="AJ69" t="str">
            <v>…</v>
          </cell>
          <cell r="AK69" t="str">
            <v>…</v>
          </cell>
          <cell r="AL69" t="str">
            <v>…</v>
          </cell>
          <cell r="AM69" t="str">
            <v>…</v>
          </cell>
          <cell r="AN69" t="str">
            <v>…</v>
          </cell>
          <cell r="AO69" t="str">
            <v>…</v>
          </cell>
          <cell r="AP69" t="str">
            <v>…</v>
          </cell>
          <cell r="AQ69" t="str">
            <v>…</v>
          </cell>
          <cell r="AR69">
            <v>11</v>
          </cell>
          <cell r="AS69">
            <v>1.83</v>
          </cell>
        </row>
        <row r="70">
          <cell r="A70" t="str">
            <v>055800由利本荘</v>
          </cell>
          <cell r="B70">
            <v>1</v>
          </cell>
          <cell r="C70">
            <v>0.17</v>
          </cell>
          <cell r="D70">
            <v>2</v>
          </cell>
          <cell r="E70">
            <v>0.5</v>
          </cell>
          <cell r="F70" t="str">
            <v>-</v>
          </cell>
          <cell r="G70" t="str">
            <v>-</v>
          </cell>
          <cell r="H70">
            <v>10</v>
          </cell>
          <cell r="I70">
            <v>2.5</v>
          </cell>
          <cell r="J70">
            <v>40</v>
          </cell>
          <cell r="K70">
            <v>10</v>
          </cell>
          <cell r="L70">
            <v>5</v>
          </cell>
          <cell r="M70">
            <v>1.25</v>
          </cell>
          <cell r="N70">
            <v>1</v>
          </cell>
          <cell r="O70">
            <v>0.25</v>
          </cell>
          <cell r="P70" t="str">
            <v>-</v>
          </cell>
          <cell r="Q70" t="str">
            <v>-</v>
          </cell>
          <cell r="R70" t="str">
            <v>-</v>
          </cell>
          <cell r="S70" t="str">
            <v>-</v>
          </cell>
          <cell r="X70">
            <v>1</v>
          </cell>
          <cell r="Y70">
            <v>0.25</v>
          </cell>
          <cell r="AB70" t="str">
            <v>-</v>
          </cell>
          <cell r="AC70" t="str">
            <v>-</v>
          </cell>
          <cell r="AD70" t="str">
            <v>-</v>
          </cell>
          <cell r="AE70" t="str">
            <v>-</v>
          </cell>
          <cell r="AF70" t="str">
            <v>-</v>
          </cell>
          <cell r="AG70" t="str">
            <v>-</v>
          </cell>
          <cell r="AH70" t="str">
            <v>-</v>
          </cell>
          <cell r="AI70" t="str">
            <v>-</v>
          </cell>
          <cell r="AJ70" t="str">
            <v>-</v>
          </cell>
          <cell r="AK70" t="str">
            <v>-</v>
          </cell>
          <cell r="AL70" t="str">
            <v>-</v>
          </cell>
          <cell r="AM70" t="str">
            <v>-</v>
          </cell>
          <cell r="AN70" t="str">
            <v>-</v>
          </cell>
          <cell r="AO70" t="str">
            <v>-</v>
          </cell>
          <cell r="AP70" t="str">
            <v>-</v>
          </cell>
          <cell r="AQ70" t="str">
            <v>-</v>
          </cell>
          <cell r="AR70">
            <v>16</v>
          </cell>
          <cell r="AS70">
            <v>2.67</v>
          </cell>
        </row>
        <row r="71">
          <cell r="A71" t="str">
            <v>056100大仙</v>
          </cell>
          <cell r="B71" t="str">
            <v>-</v>
          </cell>
          <cell r="C71" t="str">
            <v>-</v>
          </cell>
          <cell r="D71" t="str">
            <v>-</v>
          </cell>
          <cell r="E71" t="str">
            <v>-</v>
          </cell>
          <cell r="F71">
            <v>11</v>
          </cell>
          <cell r="G71">
            <v>2.75</v>
          </cell>
          <cell r="H71">
            <v>28</v>
          </cell>
          <cell r="I71">
            <v>7</v>
          </cell>
          <cell r="J71">
            <v>1</v>
          </cell>
          <cell r="K71">
            <v>0.25</v>
          </cell>
          <cell r="L71" t="str">
            <v>-</v>
          </cell>
          <cell r="M71" t="str">
            <v>-</v>
          </cell>
          <cell r="N71" t="str">
            <v>-</v>
          </cell>
          <cell r="O71" t="str">
            <v>-</v>
          </cell>
          <cell r="P71" t="str">
            <v>-</v>
          </cell>
          <cell r="Q71" t="str">
            <v>-</v>
          </cell>
          <cell r="R71">
            <v>1</v>
          </cell>
          <cell r="S71">
            <v>0.25</v>
          </cell>
          <cell r="X71" t="str">
            <v>-</v>
          </cell>
          <cell r="Y71" t="str">
            <v>-</v>
          </cell>
          <cell r="AB71" t="str">
            <v>-</v>
          </cell>
          <cell r="AC71" t="str">
            <v>-</v>
          </cell>
          <cell r="AD71" t="str">
            <v>-</v>
          </cell>
          <cell r="AE71" t="str">
            <v>-</v>
          </cell>
          <cell r="AF71" t="str">
            <v>-</v>
          </cell>
          <cell r="AG71" t="str">
            <v>-</v>
          </cell>
          <cell r="AH71" t="str">
            <v>-</v>
          </cell>
          <cell r="AI71" t="str">
            <v>-</v>
          </cell>
          <cell r="AJ71" t="str">
            <v>-</v>
          </cell>
          <cell r="AK71" t="str">
            <v>-</v>
          </cell>
          <cell r="AL71" t="str">
            <v>-</v>
          </cell>
          <cell r="AM71" t="str">
            <v>-</v>
          </cell>
          <cell r="AN71" t="str">
            <v>-</v>
          </cell>
          <cell r="AO71" t="str">
            <v>-</v>
          </cell>
          <cell r="AP71" t="str">
            <v>-</v>
          </cell>
          <cell r="AQ71" t="str">
            <v>-</v>
          </cell>
          <cell r="AR71">
            <v>39</v>
          </cell>
          <cell r="AS71">
            <v>5.57</v>
          </cell>
        </row>
        <row r="72">
          <cell r="A72" t="str">
            <v>056200横手</v>
          </cell>
          <cell r="B72" t="str">
            <v>-</v>
          </cell>
          <cell r="C72" t="str">
            <v>-</v>
          </cell>
          <cell r="D72" t="str">
            <v>-</v>
          </cell>
          <cell r="E72" t="str">
            <v>-</v>
          </cell>
          <cell r="F72" t="str">
            <v>-</v>
          </cell>
          <cell r="G72" t="str">
            <v>-</v>
          </cell>
          <cell r="H72">
            <v>7</v>
          </cell>
          <cell r="I72">
            <v>2.33</v>
          </cell>
          <cell r="J72">
            <v>8</v>
          </cell>
          <cell r="K72">
            <v>2.67</v>
          </cell>
          <cell r="L72" t="str">
            <v>-</v>
          </cell>
          <cell r="M72" t="str">
            <v>-</v>
          </cell>
          <cell r="N72" t="str">
            <v>-</v>
          </cell>
          <cell r="O72" t="str">
            <v>-</v>
          </cell>
          <cell r="P72" t="str">
            <v>-</v>
          </cell>
          <cell r="Q72" t="str">
            <v>-</v>
          </cell>
          <cell r="R72">
            <v>1</v>
          </cell>
          <cell r="S72">
            <v>0.33</v>
          </cell>
          <cell r="X72" t="str">
            <v>-</v>
          </cell>
          <cell r="Y72" t="str">
            <v>-</v>
          </cell>
          <cell r="AB72" t="str">
            <v>-</v>
          </cell>
          <cell r="AC72" t="str">
            <v>-</v>
          </cell>
          <cell r="AD72" t="str">
            <v>-</v>
          </cell>
          <cell r="AE72" t="str">
            <v>-</v>
          </cell>
          <cell r="AF72" t="str">
            <v>-</v>
          </cell>
          <cell r="AG72" t="str">
            <v>-</v>
          </cell>
          <cell r="AH72" t="str">
            <v>-</v>
          </cell>
          <cell r="AI72" t="str">
            <v>-</v>
          </cell>
          <cell r="AJ72" t="str">
            <v>-</v>
          </cell>
          <cell r="AK72" t="str">
            <v>-</v>
          </cell>
          <cell r="AL72" t="str">
            <v>-</v>
          </cell>
          <cell r="AM72" t="str">
            <v>-</v>
          </cell>
          <cell r="AN72" t="str">
            <v>-</v>
          </cell>
          <cell r="AO72" t="str">
            <v>-</v>
          </cell>
          <cell r="AP72" t="str">
            <v>-</v>
          </cell>
          <cell r="AQ72" t="str">
            <v>-</v>
          </cell>
          <cell r="AR72">
            <v>8</v>
          </cell>
          <cell r="AS72">
            <v>1.6</v>
          </cell>
        </row>
        <row r="73">
          <cell r="A73" t="str">
            <v>056300湯沢</v>
          </cell>
          <cell r="B73">
            <v>1</v>
          </cell>
          <cell r="C73">
            <v>0.25</v>
          </cell>
          <cell r="D73" t="str">
            <v>-</v>
          </cell>
          <cell r="E73" t="str">
            <v>-</v>
          </cell>
          <cell r="F73" t="str">
            <v>-</v>
          </cell>
          <cell r="G73" t="str">
            <v>-</v>
          </cell>
          <cell r="H73">
            <v>6</v>
          </cell>
          <cell r="I73">
            <v>2</v>
          </cell>
          <cell r="J73">
            <v>5</v>
          </cell>
          <cell r="K73">
            <v>1.67</v>
          </cell>
          <cell r="L73" t="str">
            <v>-</v>
          </cell>
          <cell r="M73" t="str">
            <v>-</v>
          </cell>
          <cell r="N73" t="str">
            <v>-</v>
          </cell>
          <cell r="O73" t="str">
            <v>-</v>
          </cell>
          <cell r="P73" t="str">
            <v>-</v>
          </cell>
          <cell r="Q73" t="str">
            <v>-</v>
          </cell>
          <cell r="R73" t="str">
            <v>-</v>
          </cell>
          <cell r="S73" t="str">
            <v>-</v>
          </cell>
          <cell r="X73">
            <v>1</v>
          </cell>
          <cell r="Y73">
            <v>0.33</v>
          </cell>
          <cell r="AB73" t="str">
            <v>-</v>
          </cell>
          <cell r="AC73" t="str">
            <v>-</v>
          </cell>
          <cell r="AD73" t="str">
            <v>…</v>
          </cell>
          <cell r="AE73" t="str">
            <v>…</v>
          </cell>
          <cell r="AF73" t="str">
            <v>…</v>
          </cell>
          <cell r="AG73" t="str">
            <v>…</v>
          </cell>
          <cell r="AH73" t="str">
            <v>-</v>
          </cell>
          <cell r="AI73" t="str">
            <v>-</v>
          </cell>
          <cell r="AJ73" t="str">
            <v>-</v>
          </cell>
          <cell r="AK73" t="str">
            <v>-</v>
          </cell>
          <cell r="AL73" t="str">
            <v>-</v>
          </cell>
          <cell r="AM73" t="str">
            <v>-</v>
          </cell>
          <cell r="AN73" t="str">
            <v>-</v>
          </cell>
          <cell r="AO73" t="str">
            <v>-</v>
          </cell>
          <cell r="AP73" t="str">
            <v>-</v>
          </cell>
          <cell r="AQ73" t="str">
            <v>-</v>
          </cell>
          <cell r="AR73">
            <v>17</v>
          </cell>
          <cell r="AS73">
            <v>4.25</v>
          </cell>
        </row>
        <row r="74">
          <cell r="A74" t="str">
            <v>063100山形市</v>
          </cell>
          <cell r="B74" t="str">
            <v>-</v>
          </cell>
          <cell r="C74" t="str">
            <v>-</v>
          </cell>
          <cell r="D74">
            <v>21</v>
          </cell>
          <cell r="E74">
            <v>3.5</v>
          </cell>
          <cell r="F74">
            <v>11</v>
          </cell>
          <cell r="G74">
            <v>1.83</v>
          </cell>
          <cell r="H74">
            <v>47</v>
          </cell>
          <cell r="I74">
            <v>7.83</v>
          </cell>
          <cell r="J74">
            <v>61</v>
          </cell>
          <cell r="K74">
            <v>10.17</v>
          </cell>
          <cell r="L74">
            <v>2</v>
          </cell>
          <cell r="M74">
            <v>0.33</v>
          </cell>
          <cell r="N74">
            <v>1</v>
          </cell>
          <cell r="O74">
            <v>0.17</v>
          </cell>
          <cell r="P74" t="str">
            <v>-</v>
          </cell>
          <cell r="Q74" t="str">
            <v>-</v>
          </cell>
          <cell r="R74">
            <v>3</v>
          </cell>
          <cell r="S74">
            <v>0.5</v>
          </cell>
          <cell r="X74">
            <v>1</v>
          </cell>
          <cell r="Y74">
            <v>0.17</v>
          </cell>
          <cell r="AB74" t="str">
            <v>-</v>
          </cell>
          <cell r="AC74" t="str">
            <v>-</v>
          </cell>
          <cell r="AD74" t="str">
            <v>-</v>
          </cell>
          <cell r="AE74" t="str">
            <v>-</v>
          </cell>
          <cell r="AF74">
            <v>1</v>
          </cell>
          <cell r="AG74">
            <v>1</v>
          </cell>
          <cell r="AH74" t="str">
            <v>-</v>
          </cell>
          <cell r="AI74" t="str">
            <v>-</v>
          </cell>
          <cell r="AJ74" t="str">
            <v>-</v>
          </cell>
          <cell r="AK74" t="str">
            <v>-</v>
          </cell>
          <cell r="AL74" t="str">
            <v>-</v>
          </cell>
          <cell r="AM74" t="str">
            <v>-</v>
          </cell>
          <cell r="AN74" t="str">
            <v>-</v>
          </cell>
          <cell r="AO74" t="str">
            <v>-</v>
          </cell>
          <cell r="AP74" t="str">
            <v>-</v>
          </cell>
          <cell r="AQ74" t="str">
            <v>-</v>
          </cell>
          <cell r="AR74">
            <v>26</v>
          </cell>
          <cell r="AS74">
            <v>2.89</v>
          </cell>
        </row>
        <row r="75">
          <cell r="A75" t="str">
            <v>065300村山</v>
          </cell>
          <cell r="B75" t="str">
            <v>-</v>
          </cell>
          <cell r="C75" t="str">
            <v>-</v>
          </cell>
          <cell r="D75">
            <v>7</v>
          </cell>
          <cell r="E75">
            <v>1</v>
          </cell>
          <cell r="F75">
            <v>7</v>
          </cell>
          <cell r="G75">
            <v>1</v>
          </cell>
          <cell r="H75">
            <v>68</v>
          </cell>
          <cell r="I75">
            <v>9.7100000000000009</v>
          </cell>
          <cell r="J75">
            <v>37</v>
          </cell>
          <cell r="K75">
            <v>5.29</v>
          </cell>
          <cell r="L75">
            <v>2</v>
          </cell>
          <cell r="M75">
            <v>0.28999999999999998</v>
          </cell>
          <cell r="N75">
            <v>6</v>
          </cell>
          <cell r="O75">
            <v>0.86</v>
          </cell>
          <cell r="P75" t="str">
            <v>-</v>
          </cell>
          <cell r="Q75" t="str">
            <v>-</v>
          </cell>
          <cell r="R75">
            <v>2</v>
          </cell>
          <cell r="S75">
            <v>0.28999999999999998</v>
          </cell>
          <cell r="X75" t="str">
            <v>-</v>
          </cell>
          <cell r="Y75" t="str">
            <v>-</v>
          </cell>
          <cell r="AB75" t="str">
            <v>-</v>
          </cell>
          <cell r="AC75" t="str">
            <v>-</v>
          </cell>
          <cell r="AD75" t="str">
            <v>-</v>
          </cell>
          <cell r="AE75" t="str">
            <v>-</v>
          </cell>
          <cell r="AF75">
            <v>2</v>
          </cell>
          <cell r="AG75">
            <v>0.67</v>
          </cell>
          <cell r="AH75" t="str">
            <v>-</v>
          </cell>
          <cell r="AI75" t="str">
            <v>-</v>
          </cell>
          <cell r="AJ75" t="str">
            <v>-</v>
          </cell>
          <cell r="AK75" t="str">
            <v>-</v>
          </cell>
          <cell r="AL75" t="str">
            <v>-</v>
          </cell>
          <cell r="AM75" t="str">
            <v>-</v>
          </cell>
          <cell r="AN75" t="str">
            <v>-</v>
          </cell>
          <cell r="AO75" t="str">
            <v>-</v>
          </cell>
          <cell r="AP75" t="str">
            <v>-</v>
          </cell>
          <cell r="AQ75" t="str">
            <v>-</v>
          </cell>
          <cell r="AR75">
            <v>35</v>
          </cell>
          <cell r="AS75">
            <v>3.5</v>
          </cell>
        </row>
        <row r="76">
          <cell r="A76" t="str">
            <v>065400最上</v>
          </cell>
          <cell r="B76" t="str">
            <v>-</v>
          </cell>
          <cell r="C76" t="str">
            <v>-</v>
          </cell>
          <cell r="D76" t="str">
            <v>-</v>
          </cell>
          <cell r="E76" t="str">
            <v>-</v>
          </cell>
          <cell r="F76" t="str">
            <v>-</v>
          </cell>
          <cell r="G76" t="str">
            <v>-</v>
          </cell>
          <cell r="H76">
            <v>4</v>
          </cell>
          <cell r="I76">
            <v>1.33</v>
          </cell>
          <cell r="J76">
            <v>10</v>
          </cell>
          <cell r="K76">
            <v>3.33</v>
          </cell>
          <cell r="L76">
            <v>1</v>
          </cell>
          <cell r="M76">
            <v>0.33</v>
          </cell>
          <cell r="N76" t="str">
            <v>-</v>
          </cell>
          <cell r="O76" t="str">
            <v>-</v>
          </cell>
          <cell r="P76" t="str">
            <v>-</v>
          </cell>
          <cell r="Q76" t="str">
            <v>-</v>
          </cell>
          <cell r="R76">
            <v>1</v>
          </cell>
          <cell r="S76">
            <v>0.33</v>
          </cell>
          <cell r="X76" t="str">
            <v>-</v>
          </cell>
          <cell r="Y76" t="str">
            <v>-</v>
          </cell>
          <cell r="AB76" t="str">
            <v>-</v>
          </cell>
          <cell r="AC76" t="str">
            <v>-</v>
          </cell>
          <cell r="AD76" t="str">
            <v>-</v>
          </cell>
          <cell r="AE76" t="str">
            <v>-</v>
          </cell>
          <cell r="AF76" t="str">
            <v>-</v>
          </cell>
          <cell r="AG76" t="str">
            <v>-</v>
          </cell>
          <cell r="AH76" t="str">
            <v>-</v>
          </cell>
          <cell r="AI76" t="str">
            <v>-</v>
          </cell>
          <cell r="AJ76" t="str">
            <v>-</v>
          </cell>
          <cell r="AK76" t="str">
            <v>-</v>
          </cell>
          <cell r="AL76" t="str">
            <v>-</v>
          </cell>
          <cell r="AM76" t="str">
            <v>-</v>
          </cell>
          <cell r="AN76" t="str">
            <v>-</v>
          </cell>
          <cell r="AO76" t="str">
            <v>-</v>
          </cell>
          <cell r="AP76" t="str">
            <v>-</v>
          </cell>
          <cell r="AQ76" t="str">
            <v>-</v>
          </cell>
          <cell r="AR76">
            <v>11</v>
          </cell>
          <cell r="AS76">
            <v>2.75</v>
          </cell>
        </row>
        <row r="77">
          <cell r="A77" t="str">
            <v>066100置賜</v>
          </cell>
          <cell r="B77">
            <v>1</v>
          </cell>
          <cell r="C77">
            <v>0.13</v>
          </cell>
          <cell r="D77">
            <v>2</v>
          </cell>
          <cell r="E77">
            <v>0.4</v>
          </cell>
          <cell r="F77">
            <v>28</v>
          </cell>
          <cell r="G77">
            <v>5.6</v>
          </cell>
          <cell r="H77">
            <v>76</v>
          </cell>
          <cell r="I77">
            <v>15.2</v>
          </cell>
          <cell r="J77">
            <v>62</v>
          </cell>
          <cell r="K77">
            <v>12.4</v>
          </cell>
          <cell r="L77" t="str">
            <v>-</v>
          </cell>
          <cell r="M77" t="str">
            <v>-</v>
          </cell>
          <cell r="N77">
            <v>2</v>
          </cell>
          <cell r="O77">
            <v>0.4</v>
          </cell>
          <cell r="P77" t="str">
            <v>-</v>
          </cell>
          <cell r="Q77" t="str">
            <v>-</v>
          </cell>
          <cell r="R77">
            <v>5</v>
          </cell>
          <cell r="S77">
            <v>1</v>
          </cell>
          <cell r="X77" t="str">
            <v>-</v>
          </cell>
          <cell r="Y77" t="str">
            <v>-</v>
          </cell>
          <cell r="AB77" t="str">
            <v>-</v>
          </cell>
          <cell r="AC77" t="str">
            <v>-</v>
          </cell>
          <cell r="AD77" t="str">
            <v>-</v>
          </cell>
          <cell r="AE77" t="str">
            <v>-</v>
          </cell>
          <cell r="AF77" t="str">
            <v>-</v>
          </cell>
          <cell r="AG77" t="str">
            <v>-</v>
          </cell>
          <cell r="AH77" t="str">
            <v>-</v>
          </cell>
          <cell r="AI77" t="str">
            <v>-</v>
          </cell>
          <cell r="AJ77" t="str">
            <v>-</v>
          </cell>
          <cell r="AK77" t="str">
            <v>-</v>
          </cell>
          <cell r="AL77" t="str">
            <v>-</v>
          </cell>
          <cell r="AM77" t="str">
            <v>-</v>
          </cell>
          <cell r="AN77" t="str">
            <v>-</v>
          </cell>
          <cell r="AO77" t="str">
            <v>-</v>
          </cell>
          <cell r="AP77" t="str">
            <v>-</v>
          </cell>
          <cell r="AQ77" t="str">
            <v>-</v>
          </cell>
          <cell r="AR77">
            <v>19</v>
          </cell>
          <cell r="AS77">
            <v>2.38</v>
          </cell>
        </row>
        <row r="78">
          <cell r="A78" t="str">
            <v>066200庄内</v>
          </cell>
          <cell r="B78" t="str">
            <v>-</v>
          </cell>
          <cell r="C78" t="str">
            <v>-</v>
          </cell>
          <cell r="D78">
            <v>4</v>
          </cell>
          <cell r="E78">
            <v>0.56999999999999995</v>
          </cell>
          <cell r="F78">
            <v>11</v>
          </cell>
          <cell r="G78">
            <v>1.57</v>
          </cell>
          <cell r="H78">
            <v>35</v>
          </cell>
          <cell r="I78">
            <v>5</v>
          </cell>
          <cell r="J78">
            <v>5</v>
          </cell>
          <cell r="K78">
            <v>0.71</v>
          </cell>
          <cell r="L78">
            <v>1</v>
          </cell>
          <cell r="M78">
            <v>0.14000000000000001</v>
          </cell>
          <cell r="N78" t="str">
            <v>-</v>
          </cell>
          <cell r="O78" t="str">
            <v>-</v>
          </cell>
          <cell r="P78" t="str">
            <v>-</v>
          </cell>
          <cell r="Q78" t="str">
            <v>-</v>
          </cell>
          <cell r="R78">
            <v>1</v>
          </cell>
          <cell r="S78">
            <v>0.14000000000000001</v>
          </cell>
          <cell r="X78">
            <v>2</v>
          </cell>
          <cell r="Y78">
            <v>0.28999999999999998</v>
          </cell>
          <cell r="AB78" t="str">
            <v>-</v>
          </cell>
          <cell r="AC78" t="str">
            <v>-</v>
          </cell>
          <cell r="AD78" t="str">
            <v>-</v>
          </cell>
          <cell r="AE78" t="str">
            <v>-</v>
          </cell>
          <cell r="AF78" t="str">
            <v>-</v>
          </cell>
          <cell r="AG78" t="str">
            <v>-</v>
          </cell>
          <cell r="AH78" t="str">
            <v>-</v>
          </cell>
          <cell r="AI78" t="str">
            <v>-</v>
          </cell>
          <cell r="AJ78" t="str">
            <v>-</v>
          </cell>
          <cell r="AK78" t="str">
            <v>-</v>
          </cell>
          <cell r="AL78" t="str">
            <v>-</v>
          </cell>
          <cell r="AM78" t="str">
            <v>-</v>
          </cell>
          <cell r="AN78" t="str">
            <v>-</v>
          </cell>
          <cell r="AO78" t="str">
            <v>-</v>
          </cell>
          <cell r="AP78" t="str">
            <v>-</v>
          </cell>
          <cell r="AQ78" t="str">
            <v>-</v>
          </cell>
          <cell r="AR78">
            <v>19</v>
          </cell>
          <cell r="AS78">
            <v>1.58</v>
          </cell>
        </row>
        <row r="79">
          <cell r="A79" t="str">
            <v>073100郡山市</v>
          </cell>
          <cell r="B79" t="str">
            <v>-</v>
          </cell>
          <cell r="C79" t="str">
            <v>-</v>
          </cell>
          <cell r="D79">
            <v>29</v>
          </cell>
          <cell r="E79">
            <v>3.63</v>
          </cell>
          <cell r="F79">
            <v>25</v>
          </cell>
          <cell r="G79">
            <v>3.13</v>
          </cell>
          <cell r="H79">
            <v>39</v>
          </cell>
          <cell r="I79">
            <v>4.88</v>
          </cell>
          <cell r="J79">
            <v>60</v>
          </cell>
          <cell r="K79">
            <v>7.5</v>
          </cell>
          <cell r="L79">
            <v>6</v>
          </cell>
          <cell r="M79">
            <v>0.75</v>
          </cell>
          <cell r="N79">
            <v>8</v>
          </cell>
          <cell r="O79">
            <v>1</v>
          </cell>
          <cell r="P79" t="str">
            <v>-</v>
          </cell>
          <cell r="Q79" t="str">
            <v>-</v>
          </cell>
          <cell r="R79">
            <v>4</v>
          </cell>
          <cell r="S79">
            <v>0.5</v>
          </cell>
          <cell r="X79">
            <v>1</v>
          </cell>
          <cell r="Y79">
            <v>0.13</v>
          </cell>
          <cell r="AB79" t="str">
            <v>-</v>
          </cell>
          <cell r="AC79" t="str">
            <v>-</v>
          </cell>
          <cell r="AD79" t="str">
            <v>-</v>
          </cell>
          <cell r="AE79" t="str">
            <v>-</v>
          </cell>
          <cell r="AF79" t="str">
            <v>-</v>
          </cell>
          <cell r="AG79" t="str">
            <v>-</v>
          </cell>
          <cell r="AH79" t="str">
            <v>-</v>
          </cell>
          <cell r="AI79" t="str">
            <v>-</v>
          </cell>
          <cell r="AJ79" t="str">
            <v>-</v>
          </cell>
          <cell r="AK79" t="str">
            <v>-</v>
          </cell>
          <cell r="AL79">
            <v>1</v>
          </cell>
          <cell r="AM79">
            <v>1</v>
          </cell>
          <cell r="AN79" t="str">
            <v>-</v>
          </cell>
          <cell r="AO79" t="str">
            <v>-</v>
          </cell>
          <cell r="AP79" t="str">
            <v>-</v>
          </cell>
          <cell r="AQ79" t="str">
            <v>-</v>
          </cell>
          <cell r="AR79">
            <v>40</v>
          </cell>
          <cell r="AS79">
            <v>3.08</v>
          </cell>
        </row>
        <row r="80">
          <cell r="A80" t="str">
            <v>073200いわき市</v>
          </cell>
          <cell r="B80">
            <v>1</v>
          </cell>
          <cell r="C80">
            <v>0.08</v>
          </cell>
          <cell r="D80">
            <v>6</v>
          </cell>
          <cell r="E80">
            <v>0.75</v>
          </cell>
          <cell r="F80">
            <v>2</v>
          </cell>
          <cell r="G80">
            <v>0.25</v>
          </cell>
          <cell r="H80">
            <v>29</v>
          </cell>
          <cell r="I80">
            <v>3.63</v>
          </cell>
          <cell r="J80">
            <v>2</v>
          </cell>
          <cell r="K80">
            <v>0.25</v>
          </cell>
          <cell r="L80" t="str">
            <v>-</v>
          </cell>
          <cell r="M80" t="str">
            <v>-</v>
          </cell>
          <cell r="N80">
            <v>7</v>
          </cell>
          <cell r="O80">
            <v>0.88</v>
          </cell>
          <cell r="P80" t="str">
            <v>-</v>
          </cell>
          <cell r="Q80" t="str">
            <v>-</v>
          </cell>
          <cell r="R80">
            <v>4</v>
          </cell>
          <cell r="S80">
            <v>0.5</v>
          </cell>
          <cell r="X80">
            <v>2</v>
          </cell>
          <cell r="Y80">
            <v>0.25</v>
          </cell>
          <cell r="AB80" t="str">
            <v>-</v>
          </cell>
          <cell r="AC80" t="str">
            <v>-</v>
          </cell>
          <cell r="AD80" t="str">
            <v>-</v>
          </cell>
          <cell r="AE80" t="str">
            <v>-</v>
          </cell>
          <cell r="AF80" t="str">
            <v>-</v>
          </cell>
          <cell r="AG80" t="str">
            <v>-</v>
          </cell>
          <cell r="AH80" t="str">
            <v>-</v>
          </cell>
          <cell r="AI80" t="str">
            <v>-</v>
          </cell>
          <cell r="AJ80" t="str">
            <v>-</v>
          </cell>
          <cell r="AK80" t="str">
            <v>-</v>
          </cell>
          <cell r="AL80" t="str">
            <v>-</v>
          </cell>
          <cell r="AM80" t="str">
            <v>-</v>
          </cell>
          <cell r="AN80" t="str">
            <v>-</v>
          </cell>
          <cell r="AO80" t="str">
            <v>-</v>
          </cell>
          <cell r="AP80" t="str">
            <v>-</v>
          </cell>
          <cell r="AQ80" t="str">
            <v>-</v>
          </cell>
          <cell r="AR80">
            <v>23</v>
          </cell>
          <cell r="AS80">
            <v>1.77</v>
          </cell>
        </row>
        <row r="81">
          <cell r="A81" t="str">
            <v>073300福島市</v>
          </cell>
          <cell r="B81" t="str">
            <v>-</v>
          </cell>
          <cell r="C81" t="str">
            <v>-</v>
          </cell>
          <cell r="D81">
            <v>3</v>
          </cell>
          <cell r="E81">
            <v>0.43</v>
          </cell>
          <cell r="F81">
            <v>14</v>
          </cell>
          <cell r="G81">
            <v>2</v>
          </cell>
          <cell r="H81">
            <v>52</v>
          </cell>
          <cell r="I81">
            <v>7.43</v>
          </cell>
          <cell r="J81">
            <v>12</v>
          </cell>
          <cell r="K81">
            <v>1.71</v>
          </cell>
          <cell r="L81" t="str">
            <v>-</v>
          </cell>
          <cell r="M81" t="str">
            <v>-</v>
          </cell>
          <cell r="N81" t="str">
            <v>-</v>
          </cell>
          <cell r="O81" t="str">
            <v>-</v>
          </cell>
          <cell r="P81" t="str">
            <v>-</v>
          </cell>
          <cell r="Q81" t="str">
            <v>-</v>
          </cell>
          <cell r="R81">
            <v>3</v>
          </cell>
          <cell r="S81">
            <v>0.43</v>
          </cell>
          <cell r="X81" t="str">
            <v>-</v>
          </cell>
          <cell r="Y81" t="str">
            <v>-</v>
          </cell>
          <cell r="AB81">
            <v>1</v>
          </cell>
          <cell r="AC81">
            <v>0.14000000000000001</v>
          </cell>
          <cell r="AD81" t="str">
            <v>-</v>
          </cell>
          <cell r="AE81" t="str">
            <v>-</v>
          </cell>
          <cell r="AF81">
            <v>2</v>
          </cell>
          <cell r="AG81">
            <v>1</v>
          </cell>
          <cell r="AH81" t="str">
            <v>-</v>
          </cell>
          <cell r="AI81" t="str">
            <v>-</v>
          </cell>
          <cell r="AJ81" t="str">
            <v>-</v>
          </cell>
          <cell r="AK81" t="str">
            <v>-</v>
          </cell>
          <cell r="AL81">
            <v>2</v>
          </cell>
          <cell r="AM81">
            <v>2</v>
          </cell>
          <cell r="AN81" t="str">
            <v>-</v>
          </cell>
          <cell r="AO81" t="str">
            <v>-</v>
          </cell>
          <cell r="AP81" t="str">
            <v>-</v>
          </cell>
          <cell r="AQ81" t="str">
            <v>-</v>
          </cell>
          <cell r="AR81">
            <v>11</v>
          </cell>
          <cell r="AS81">
            <v>0.92</v>
          </cell>
        </row>
        <row r="82">
          <cell r="A82" t="str">
            <v>077000南会津</v>
          </cell>
          <cell r="B82" t="str">
            <v>-</v>
          </cell>
          <cell r="C82" t="str">
            <v>-</v>
          </cell>
          <cell r="D82">
            <v>2</v>
          </cell>
          <cell r="E82">
            <v>1</v>
          </cell>
          <cell r="F82" t="str">
            <v>-</v>
          </cell>
          <cell r="G82" t="str">
            <v>-</v>
          </cell>
          <cell r="H82">
            <v>3</v>
          </cell>
          <cell r="I82">
            <v>1.5</v>
          </cell>
          <cell r="J82" t="str">
            <v>-</v>
          </cell>
          <cell r="K82" t="str">
            <v>-</v>
          </cell>
          <cell r="L82" t="str">
            <v>-</v>
          </cell>
          <cell r="M82" t="str">
            <v>-</v>
          </cell>
          <cell r="N82" t="str">
            <v>-</v>
          </cell>
          <cell r="O82" t="str">
            <v>-</v>
          </cell>
          <cell r="P82" t="str">
            <v>-</v>
          </cell>
          <cell r="Q82" t="str">
            <v>-</v>
          </cell>
          <cell r="R82" t="str">
            <v>-</v>
          </cell>
          <cell r="S82" t="str">
            <v>-</v>
          </cell>
          <cell r="X82" t="str">
            <v>-</v>
          </cell>
          <cell r="Y82" t="str">
            <v>-</v>
          </cell>
          <cell r="AB82" t="str">
            <v>-</v>
          </cell>
          <cell r="AC82" t="str">
            <v>-</v>
          </cell>
          <cell r="AD82" t="str">
            <v>…</v>
          </cell>
          <cell r="AE82" t="str">
            <v>…</v>
          </cell>
          <cell r="AF82" t="str">
            <v>…</v>
          </cell>
          <cell r="AG82" t="str">
            <v>…</v>
          </cell>
          <cell r="AH82" t="str">
            <v>-</v>
          </cell>
          <cell r="AI82" t="str">
            <v>-</v>
          </cell>
          <cell r="AJ82" t="str">
            <v>-</v>
          </cell>
          <cell r="AK82" t="str">
            <v>-</v>
          </cell>
          <cell r="AL82" t="str">
            <v>-</v>
          </cell>
          <cell r="AM82" t="str">
            <v>-</v>
          </cell>
          <cell r="AN82" t="str">
            <v>-</v>
          </cell>
          <cell r="AO82" t="str">
            <v>-</v>
          </cell>
          <cell r="AP82" t="str">
            <v>-</v>
          </cell>
          <cell r="AQ82" t="str">
            <v>-</v>
          </cell>
          <cell r="AR82">
            <v>9</v>
          </cell>
          <cell r="AS82">
            <v>3</v>
          </cell>
        </row>
        <row r="83">
          <cell r="A83" t="str">
            <v>077100県北</v>
          </cell>
          <cell r="B83">
            <v>1</v>
          </cell>
          <cell r="C83">
            <v>0.11</v>
          </cell>
          <cell r="D83">
            <v>18</v>
          </cell>
          <cell r="E83">
            <v>3.6</v>
          </cell>
          <cell r="F83">
            <v>17</v>
          </cell>
          <cell r="G83">
            <v>3.4</v>
          </cell>
          <cell r="H83">
            <v>29</v>
          </cell>
          <cell r="I83">
            <v>5.8</v>
          </cell>
          <cell r="J83">
            <v>9</v>
          </cell>
          <cell r="K83">
            <v>1.8</v>
          </cell>
          <cell r="L83" t="str">
            <v>-</v>
          </cell>
          <cell r="M83" t="str">
            <v>-</v>
          </cell>
          <cell r="N83" t="str">
            <v>-</v>
          </cell>
          <cell r="O83" t="str">
            <v>-</v>
          </cell>
          <cell r="P83" t="str">
            <v>-</v>
          </cell>
          <cell r="Q83" t="str">
            <v>-</v>
          </cell>
          <cell r="R83">
            <v>5</v>
          </cell>
          <cell r="S83">
            <v>1</v>
          </cell>
          <cell r="X83" t="str">
            <v>-</v>
          </cell>
          <cell r="Y83" t="str">
            <v>-</v>
          </cell>
          <cell r="AB83" t="str">
            <v>-</v>
          </cell>
          <cell r="AC83" t="str">
            <v>-</v>
          </cell>
          <cell r="AD83" t="str">
            <v>-</v>
          </cell>
          <cell r="AE83" t="str">
            <v>-</v>
          </cell>
          <cell r="AF83">
            <v>1</v>
          </cell>
          <cell r="AG83">
            <v>0.5</v>
          </cell>
          <cell r="AH83" t="str">
            <v>…</v>
          </cell>
          <cell r="AI83" t="str">
            <v>…</v>
          </cell>
          <cell r="AJ83" t="str">
            <v>…</v>
          </cell>
          <cell r="AK83" t="str">
            <v>…</v>
          </cell>
          <cell r="AL83" t="str">
            <v>…</v>
          </cell>
          <cell r="AM83" t="str">
            <v>…</v>
          </cell>
          <cell r="AN83" t="str">
            <v>…</v>
          </cell>
          <cell r="AO83" t="str">
            <v>…</v>
          </cell>
          <cell r="AP83" t="str">
            <v>…</v>
          </cell>
          <cell r="AQ83" t="str">
            <v>…</v>
          </cell>
          <cell r="AR83">
            <v>20</v>
          </cell>
          <cell r="AS83">
            <v>2.2200000000000002</v>
          </cell>
        </row>
        <row r="84">
          <cell r="A84" t="str">
            <v>077200県中</v>
          </cell>
          <cell r="B84" t="str">
            <v>-</v>
          </cell>
          <cell r="C84" t="str">
            <v>-</v>
          </cell>
          <cell r="D84">
            <v>1</v>
          </cell>
          <cell r="E84">
            <v>0.2</v>
          </cell>
          <cell r="F84">
            <v>3</v>
          </cell>
          <cell r="G84">
            <v>0.6</v>
          </cell>
          <cell r="H84">
            <v>7</v>
          </cell>
          <cell r="I84">
            <v>1.4</v>
          </cell>
          <cell r="J84">
            <v>17</v>
          </cell>
          <cell r="K84">
            <v>3.4</v>
          </cell>
          <cell r="L84">
            <v>1</v>
          </cell>
          <cell r="M84">
            <v>0.2</v>
          </cell>
          <cell r="N84">
            <v>14</v>
          </cell>
          <cell r="O84">
            <v>2.8</v>
          </cell>
          <cell r="P84" t="str">
            <v>-</v>
          </cell>
          <cell r="Q84" t="str">
            <v>-</v>
          </cell>
          <cell r="R84">
            <v>2</v>
          </cell>
          <cell r="S84">
            <v>0.4</v>
          </cell>
          <cell r="X84" t="str">
            <v>-</v>
          </cell>
          <cell r="Y84" t="str">
            <v>-</v>
          </cell>
          <cell r="AB84" t="str">
            <v>-</v>
          </cell>
          <cell r="AC84" t="str">
            <v>-</v>
          </cell>
          <cell r="AD84" t="str">
            <v>-</v>
          </cell>
          <cell r="AE84" t="str">
            <v>-</v>
          </cell>
          <cell r="AF84" t="str">
            <v>-</v>
          </cell>
          <cell r="AG84" t="str">
            <v>-</v>
          </cell>
          <cell r="AH84" t="str">
            <v>…</v>
          </cell>
          <cell r="AI84" t="str">
            <v>…</v>
          </cell>
          <cell r="AJ84" t="str">
            <v>…</v>
          </cell>
          <cell r="AK84" t="str">
            <v>…</v>
          </cell>
          <cell r="AL84" t="str">
            <v>…</v>
          </cell>
          <cell r="AM84" t="str">
            <v>…</v>
          </cell>
          <cell r="AN84" t="str">
            <v>…</v>
          </cell>
          <cell r="AO84" t="str">
            <v>…</v>
          </cell>
          <cell r="AP84" t="str">
            <v>…</v>
          </cell>
          <cell r="AQ84" t="str">
            <v>…</v>
          </cell>
          <cell r="AR84">
            <v>9</v>
          </cell>
          <cell r="AS84">
            <v>1</v>
          </cell>
        </row>
        <row r="85">
          <cell r="A85" t="str">
            <v>077300県南</v>
          </cell>
          <cell r="B85" t="str">
            <v>-</v>
          </cell>
          <cell r="C85" t="str">
            <v>-</v>
          </cell>
          <cell r="D85">
            <v>9</v>
          </cell>
          <cell r="E85">
            <v>2.25</v>
          </cell>
          <cell r="F85">
            <v>4</v>
          </cell>
          <cell r="G85">
            <v>1</v>
          </cell>
          <cell r="H85">
            <v>10</v>
          </cell>
          <cell r="I85">
            <v>2.5</v>
          </cell>
          <cell r="J85">
            <v>25</v>
          </cell>
          <cell r="K85">
            <v>6.25</v>
          </cell>
          <cell r="L85">
            <v>6</v>
          </cell>
          <cell r="M85">
            <v>1.5</v>
          </cell>
          <cell r="N85" t="str">
            <v>-</v>
          </cell>
          <cell r="O85" t="str">
            <v>-</v>
          </cell>
          <cell r="P85" t="str">
            <v>-</v>
          </cell>
          <cell r="Q85" t="str">
            <v>-</v>
          </cell>
          <cell r="R85" t="str">
            <v>-</v>
          </cell>
          <cell r="S85" t="str">
            <v>-</v>
          </cell>
          <cell r="X85" t="str">
            <v>-</v>
          </cell>
          <cell r="Y85" t="str">
            <v>-</v>
          </cell>
          <cell r="AB85">
            <v>1</v>
          </cell>
          <cell r="AC85">
            <v>0.25</v>
          </cell>
          <cell r="AD85" t="str">
            <v>-</v>
          </cell>
          <cell r="AE85" t="str">
            <v>-</v>
          </cell>
          <cell r="AF85">
            <v>4</v>
          </cell>
          <cell r="AG85">
            <v>4</v>
          </cell>
          <cell r="AH85" t="str">
            <v>-</v>
          </cell>
          <cell r="AI85" t="str">
            <v>-</v>
          </cell>
          <cell r="AJ85" t="str">
            <v>-</v>
          </cell>
          <cell r="AK85" t="str">
            <v>-</v>
          </cell>
          <cell r="AL85">
            <v>3</v>
          </cell>
          <cell r="AM85">
            <v>3</v>
          </cell>
          <cell r="AN85" t="str">
            <v>-</v>
          </cell>
          <cell r="AO85" t="str">
            <v>-</v>
          </cell>
          <cell r="AP85" t="str">
            <v>-</v>
          </cell>
          <cell r="AQ85" t="str">
            <v>-</v>
          </cell>
          <cell r="AR85">
            <v>18</v>
          </cell>
          <cell r="AS85">
            <v>2.57</v>
          </cell>
        </row>
        <row r="86">
          <cell r="A86" t="str">
            <v>077400会津</v>
          </cell>
          <cell r="B86" t="str">
            <v>-</v>
          </cell>
          <cell r="C86" t="str">
            <v>-</v>
          </cell>
          <cell r="D86">
            <v>5</v>
          </cell>
          <cell r="E86">
            <v>0.83</v>
          </cell>
          <cell r="F86">
            <v>9</v>
          </cell>
          <cell r="G86">
            <v>1.5</v>
          </cell>
          <cell r="H86">
            <v>39</v>
          </cell>
          <cell r="I86">
            <v>6.5</v>
          </cell>
          <cell r="J86">
            <v>6</v>
          </cell>
          <cell r="K86">
            <v>1</v>
          </cell>
          <cell r="L86" t="str">
            <v>-</v>
          </cell>
          <cell r="M86" t="str">
            <v>-</v>
          </cell>
          <cell r="N86">
            <v>5</v>
          </cell>
          <cell r="O86">
            <v>0.83</v>
          </cell>
          <cell r="P86" t="str">
            <v>-</v>
          </cell>
          <cell r="Q86" t="str">
            <v>-</v>
          </cell>
          <cell r="R86">
            <v>2</v>
          </cell>
          <cell r="S86">
            <v>0.33</v>
          </cell>
          <cell r="X86">
            <v>1</v>
          </cell>
          <cell r="Y86">
            <v>0.17</v>
          </cell>
          <cell r="AB86" t="str">
            <v>-</v>
          </cell>
          <cell r="AC86" t="str">
            <v>-</v>
          </cell>
          <cell r="AD86" t="str">
            <v>-</v>
          </cell>
          <cell r="AE86" t="str">
            <v>-</v>
          </cell>
          <cell r="AF86">
            <v>3</v>
          </cell>
          <cell r="AG86">
            <v>1.5</v>
          </cell>
          <cell r="AH86">
            <v>1</v>
          </cell>
          <cell r="AI86">
            <v>1</v>
          </cell>
          <cell r="AJ86" t="str">
            <v>-</v>
          </cell>
          <cell r="AK86" t="str">
            <v>-</v>
          </cell>
          <cell r="AL86" t="str">
            <v>-</v>
          </cell>
          <cell r="AM86" t="str">
            <v>-</v>
          </cell>
          <cell r="AN86" t="str">
            <v>-</v>
          </cell>
          <cell r="AO86" t="str">
            <v>-</v>
          </cell>
          <cell r="AP86" t="str">
            <v>-</v>
          </cell>
          <cell r="AQ86" t="str">
            <v>-</v>
          </cell>
          <cell r="AR86">
            <v>34</v>
          </cell>
          <cell r="AS86">
            <v>3.4</v>
          </cell>
        </row>
        <row r="87">
          <cell r="A87" t="str">
            <v>077500相双</v>
          </cell>
          <cell r="B87" t="str">
            <v>-</v>
          </cell>
          <cell r="C87" t="str">
            <v>-</v>
          </cell>
          <cell r="D87">
            <v>1</v>
          </cell>
          <cell r="E87">
            <v>0.25</v>
          </cell>
          <cell r="F87">
            <v>11</v>
          </cell>
          <cell r="G87">
            <v>2.75</v>
          </cell>
          <cell r="H87">
            <v>16</v>
          </cell>
          <cell r="I87">
            <v>4</v>
          </cell>
          <cell r="J87">
            <v>24</v>
          </cell>
          <cell r="K87">
            <v>6</v>
          </cell>
          <cell r="L87" t="str">
            <v>-</v>
          </cell>
          <cell r="M87" t="str">
            <v>-</v>
          </cell>
          <cell r="N87">
            <v>9</v>
          </cell>
          <cell r="O87">
            <v>2.25</v>
          </cell>
          <cell r="P87" t="str">
            <v>-</v>
          </cell>
          <cell r="Q87" t="str">
            <v>-</v>
          </cell>
          <cell r="R87">
            <v>5</v>
          </cell>
          <cell r="S87">
            <v>1.25</v>
          </cell>
          <cell r="X87" t="str">
            <v>-</v>
          </cell>
          <cell r="Y87" t="str">
            <v>-</v>
          </cell>
          <cell r="AB87" t="str">
            <v>-</v>
          </cell>
          <cell r="AC87" t="str">
            <v>-</v>
          </cell>
          <cell r="AD87" t="str">
            <v>-</v>
          </cell>
          <cell r="AE87" t="str">
            <v>-</v>
          </cell>
          <cell r="AF87" t="str">
            <v>-</v>
          </cell>
          <cell r="AG87" t="str">
            <v>-</v>
          </cell>
          <cell r="AH87" t="str">
            <v>-</v>
          </cell>
          <cell r="AI87" t="str">
            <v>-</v>
          </cell>
          <cell r="AJ87" t="str">
            <v>-</v>
          </cell>
          <cell r="AK87" t="str">
            <v>-</v>
          </cell>
          <cell r="AL87" t="str">
            <v>-</v>
          </cell>
          <cell r="AM87" t="str">
            <v>-</v>
          </cell>
          <cell r="AN87" t="str">
            <v>-</v>
          </cell>
          <cell r="AO87" t="str">
            <v>-</v>
          </cell>
          <cell r="AP87" t="str">
            <v>-</v>
          </cell>
          <cell r="AQ87" t="str">
            <v>-</v>
          </cell>
          <cell r="AR87">
            <v>33</v>
          </cell>
          <cell r="AS87">
            <v>5.5</v>
          </cell>
        </row>
        <row r="88">
          <cell r="A88" t="str">
            <v>083100水戸市</v>
          </cell>
          <cell r="B88">
            <v>1</v>
          </cell>
          <cell r="C88">
            <v>0.08</v>
          </cell>
          <cell r="D88">
            <v>5</v>
          </cell>
          <cell r="E88">
            <v>0.63</v>
          </cell>
          <cell r="F88">
            <v>9</v>
          </cell>
          <cell r="G88">
            <v>1.1299999999999999</v>
          </cell>
          <cell r="H88">
            <v>16</v>
          </cell>
          <cell r="I88">
            <v>2</v>
          </cell>
          <cell r="J88">
            <v>11</v>
          </cell>
          <cell r="K88">
            <v>1.38</v>
          </cell>
          <cell r="L88">
            <v>1</v>
          </cell>
          <cell r="M88">
            <v>0.13</v>
          </cell>
          <cell r="N88">
            <v>20</v>
          </cell>
          <cell r="O88">
            <v>2.5</v>
          </cell>
          <cell r="P88" t="str">
            <v>-</v>
          </cell>
          <cell r="Q88" t="str">
            <v>-</v>
          </cell>
          <cell r="R88">
            <v>1</v>
          </cell>
          <cell r="S88">
            <v>0.13</v>
          </cell>
          <cell r="X88">
            <v>2</v>
          </cell>
          <cell r="Y88">
            <v>0.25</v>
          </cell>
          <cell r="AB88">
            <v>1</v>
          </cell>
          <cell r="AC88">
            <v>0.13</v>
          </cell>
          <cell r="AD88" t="str">
            <v>-</v>
          </cell>
          <cell r="AE88" t="str">
            <v>-</v>
          </cell>
          <cell r="AF88">
            <v>3</v>
          </cell>
          <cell r="AG88">
            <v>1</v>
          </cell>
          <cell r="AH88" t="str">
            <v>-</v>
          </cell>
          <cell r="AI88" t="str">
            <v>-</v>
          </cell>
          <cell r="AJ88" t="str">
            <v>-</v>
          </cell>
          <cell r="AK88" t="str">
            <v>-</v>
          </cell>
          <cell r="AL88" t="str">
            <v>-</v>
          </cell>
          <cell r="AM88" t="str">
            <v>-</v>
          </cell>
          <cell r="AN88" t="str">
            <v>-</v>
          </cell>
          <cell r="AO88" t="str">
            <v>-</v>
          </cell>
          <cell r="AP88" t="str">
            <v>-</v>
          </cell>
          <cell r="AQ88" t="str">
            <v>-</v>
          </cell>
          <cell r="AR88">
            <v>35</v>
          </cell>
          <cell r="AS88">
            <v>2.92</v>
          </cell>
        </row>
        <row r="89">
          <cell r="A89" t="str">
            <v>085500日立</v>
          </cell>
          <cell r="B89" t="str">
            <v>-</v>
          </cell>
          <cell r="C89" t="str">
            <v>-</v>
          </cell>
          <cell r="D89">
            <v>2</v>
          </cell>
          <cell r="E89">
            <v>0.28999999999999998</v>
          </cell>
          <cell r="F89">
            <v>9</v>
          </cell>
          <cell r="G89">
            <v>1.29</v>
          </cell>
          <cell r="H89">
            <v>32</v>
          </cell>
          <cell r="I89">
            <v>4.57</v>
          </cell>
          <cell r="J89">
            <v>2</v>
          </cell>
          <cell r="K89">
            <v>0.28999999999999998</v>
          </cell>
          <cell r="L89" t="str">
            <v>-</v>
          </cell>
          <cell r="M89" t="str">
            <v>-</v>
          </cell>
          <cell r="N89">
            <v>3</v>
          </cell>
          <cell r="O89">
            <v>0.43</v>
          </cell>
          <cell r="P89" t="str">
            <v>-</v>
          </cell>
          <cell r="Q89" t="str">
            <v>-</v>
          </cell>
          <cell r="R89">
            <v>2</v>
          </cell>
          <cell r="S89">
            <v>0.28999999999999998</v>
          </cell>
          <cell r="X89" t="str">
            <v>-</v>
          </cell>
          <cell r="Y89" t="str">
            <v>-</v>
          </cell>
          <cell r="AB89" t="str">
            <v>-</v>
          </cell>
          <cell r="AC89" t="str">
            <v>-</v>
          </cell>
          <cell r="AD89" t="str">
            <v>-</v>
          </cell>
          <cell r="AE89" t="str">
            <v>-</v>
          </cell>
          <cell r="AF89">
            <v>14</v>
          </cell>
          <cell r="AG89">
            <v>7</v>
          </cell>
          <cell r="AH89" t="str">
            <v>-</v>
          </cell>
          <cell r="AI89" t="str">
            <v>-</v>
          </cell>
          <cell r="AJ89" t="str">
            <v>-</v>
          </cell>
          <cell r="AK89" t="str">
            <v>-</v>
          </cell>
          <cell r="AL89" t="str">
            <v>-</v>
          </cell>
          <cell r="AM89" t="str">
            <v>-</v>
          </cell>
          <cell r="AN89" t="str">
            <v>-</v>
          </cell>
          <cell r="AO89" t="str">
            <v>-</v>
          </cell>
          <cell r="AP89" t="str">
            <v>-</v>
          </cell>
          <cell r="AQ89" t="str">
            <v>-</v>
          </cell>
          <cell r="AR89">
            <v>55</v>
          </cell>
          <cell r="AS89">
            <v>5</v>
          </cell>
        </row>
        <row r="90">
          <cell r="A90" t="str">
            <v>085700潮来</v>
          </cell>
          <cell r="B90">
            <v>133</v>
          </cell>
          <cell r="C90">
            <v>10.23</v>
          </cell>
          <cell r="D90">
            <v>17</v>
          </cell>
          <cell r="E90">
            <v>2.13</v>
          </cell>
          <cell r="F90">
            <v>9</v>
          </cell>
          <cell r="G90">
            <v>1.1299999999999999</v>
          </cell>
          <cell r="H90">
            <v>192</v>
          </cell>
          <cell r="I90">
            <v>24</v>
          </cell>
          <cell r="J90">
            <v>23</v>
          </cell>
          <cell r="K90">
            <v>2.88</v>
          </cell>
          <cell r="L90" t="str">
            <v>-</v>
          </cell>
          <cell r="M90" t="str">
            <v>-</v>
          </cell>
          <cell r="N90">
            <v>14</v>
          </cell>
          <cell r="O90">
            <v>1.75</v>
          </cell>
          <cell r="P90" t="str">
            <v>-</v>
          </cell>
          <cell r="Q90" t="str">
            <v>-</v>
          </cell>
          <cell r="R90" t="str">
            <v>-</v>
          </cell>
          <cell r="S90" t="str">
            <v>-</v>
          </cell>
          <cell r="X90">
            <v>3</v>
          </cell>
          <cell r="Y90">
            <v>0.38</v>
          </cell>
          <cell r="AB90" t="str">
            <v>-</v>
          </cell>
          <cell r="AC90" t="str">
            <v>-</v>
          </cell>
          <cell r="AD90" t="str">
            <v>-</v>
          </cell>
          <cell r="AE90" t="str">
            <v>-</v>
          </cell>
          <cell r="AF90" t="str">
            <v>-</v>
          </cell>
          <cell r="AG90" t="str">
            <v>-</v>
          </cell>
          <cell r="AH90" t="str">
            <v>-</v>
          </cell>
          <cell r="AI90" t="str">
            <v>-</v>
          </cell>
          <cell r="AJ90" t="str">
            <v>-</v>
          </cell>
          <cell r="AK90" t="str">
            <v>-</v>
          </cell>
          <cell r="AL90" t="str">
            <v>-</v>
          </cell>
          <cell r="AM90" t="str">
            <v>-</v>
          </cell>
          <cell r="AN90" t="str">
            <v>-</v>
          </cell>
          <cell r="AO90" t="str">
            <v>-</v>
          </cell>
          <cell r="AP90" t="str">
            <v>-</v>
          </cell>
          <cell r="AQ90" t="str">
            <v>-</v>
          </cell>
          <cell r="AR90">
            <v>80</v>
          </cell>
          <cell r="AS90">
            <v>6.15</v>
          </cell>
        </row>
        <row r="91">
          <cell r="A91" t="str">
            <v>085800竜ケ崎</v>
          </cell>
          <cell r="B91">
            <v>2</v>
          </cell>
          <cell r="C91">
            <v>0.13</v>
          </cell>
          <cell r="D91">
            <v>5</v>
          </cell>
          <cell r="E91">
            <v>0.5</v>
          </cell>
          <cell r="F91" t="str">
            <v>-</v>
          </cell>
          <cell r="G91" t="str">
            <v>-</v>
          </cell>
          <cell r="H91">
            <v>20</v>
          </cell>
          <cell r="I91">
            <v>2</v>
          </cell>
          <cell r="J91">
            <v>30</v>
          </cell>
          <cell r="K91">
            <v>3</v>
          </cell>
          <cell r="L91">
            <v>2</v>
          </cell>
          <cell r="M91">
            <v>0.2</v>
          </cell>
          <cell r="N91">
            <v>27</v>
          </cell>
          <cell r="O91">
            <v>2.7</v>
          </cell>
          <cell r="P91" t="str">
            <v>-</v>
          </cell>
          <cell r="Q91" t="str">
            <v>-</v>
          </cell>
          <cell r="R91" t="str">
            <v>-</v>
          </cell>
          <cell r="S91" t="str">
            <v>-</v>
          </cell>
          <cell r="X91">
            <v>7</v>
          </cell>
          <cell r="Y91">
            <v>0.7</v>
          </cell>
          <cell r="AB91" t="str">
            <v>-</v>
          </cell>
          <cell r="AC91" t="str">
            <v>-</v>
          </cell>
          <cell r="AD91" t="str">
            <v>-</v>
          </cell>
          <cell r="AE91" t="str">
            <v>-</v>
          </cell>
          <cell r="AF91">
            <v>2</v>
          </cell>
          <cell r="AG91">
            <v>0.67</v>
          </cell>
          <cell r="AH91" t="str">
            <v>-</v>
          </cell>
          <cell r="AI91" t="str">
            <v>-</v>
          </cell>
          <cell r="AJ91" t="str">
            <v>-</v>
          </cell>
          <cell r="AK91" t="str">
            <v>-</v>
          </cell>
          <cell r="AL91" t="str">
            <v>-</v>
          </cell>
          <cell r="AM91" t="str">
            <v>-</v>
          </cell>
          <cell r="AN91" t="str">
            <v>-</v>
          </cell>
          <cell r="AO91" t="str">
            <v>-</v>
          </cell>
          <cell r="AP91" t="str">
            <v>-</v>
          </cell>
          <cell r="AQ91" t="str">
            <v>-</v>
          </cell>
          <cell r="AR91">
            <v>94</v>
          </cell>
          <cell r="AS91">
            <v>5.88</v>
          </cell>
        </row>
        <row r="92">
          <cell r="A92" t="str">
            <v>085900土浦</v>
          </cell>
          <cell r="B92">
            <v>3</v>
          </cell>
          <cell r="C92">
            <v>0.27</v>
          </cell>
          <cell r="D92">
            <v>6</v>
          </cell>
          <cell r="E92">
            <v>0.86</v>
          </cell>
          <cell r="F92">
            <v>7</v>
          </cell>
          <cell r="G92">
            <v>1</v>
          </cell>
          <cell r="H92">
            <v>16</v>
          </cell>
          <cell r="I92">
            <v>2.29</v>
          </cell>
          <cell r="J92">
            <v>23</v>
          </cell>
          <cell r="K92">
            <v>3.29</v>
          </cell>
          <cell r="L92" t="str">
            <v>-</v>
          </cell>
          <cell r="M92" t="str">
            <v>-</v>
          </cell>
          <cell r="N92">
            <v>23</v>
          </cell>
          <cell r="O92">
            <v>3.29</v>
          </cell>
          <cell r="P92" t="str">
            <v>-</v>
          </cell>
          <cell r="Q92" t="str">
            <v>-</v>
          </cell>
          <cell r="R92">
            <v>2</v>
          </cell>
          <cell r="S92">
            <v>0.28999999999999998</v>
          </cell>
          <cell r="X92">
            <v>5</v>
          </cell>
          <cell r="Y92">
            <v>0.71</v>
          </cell>
          <cell r="AB92">
            <v>1</v>
          </cell>
          <cell r="AC92">
            <v>0.14000000000000001</v>
          </cell>
          <cell r="AD92" t="str">
            <v>-</v>
          </cell>
          <cell r="AE92" t="str">
            <v>-</v>
          </cell>
          <cell r="AF92">
            <v>1</v>
          </cell>
          <cell r="AG92">
            <v>0.5</v>
          </cell>
          <cell r="AH92" t="str">
            <v>-</v>
          </cell>
          <cell r="AI92" t="str">
            <v>-</v>
          </cell>
          <cell r="AJ92" t="str">
            <v>-</v>
          </cell>
          <cell r="AK92" t="str">
            <v>-</v>
          </cell>
          <cell r="AL92" t="str">
            <v>-</v>
          </cell>
          <cell r="AM92" t="str">
            <v>-</v>
          </cell>
          <cell r="AN92" t="str">
            <v>-</v>
          </cell>
          <cell r="AO92" t="str">
            <v>-</v>
          </cell>
          <cell r="AP92" t="str">
            <v>-</v>
          </cell>
          <cell r="AQ92" t="str">
            <v>-</v>
          </cell>
          <cell r="AR92">
            <v>42</v>
          </cell>
          <cell r="AS92">
            <v>3.82</v>
          </cell>
        </row>
        <row r="93">
          <cell r="A93" t="str">
            <v>086200筑西</v>
          </cell>
          <cell r="B93" t="str">
            <v>-</v>
          </cell>
          <cell r="C93" t="str">
            <v>-</v>
          </cell>
          <cell r="D93">
            <v>5</v>
          </cell>
          <cell r="E93">
            <v>0.71</v>
          </cell>
          <cell r="F93">
            <v>2</v>
          </cell>
          <cell r="G93">
            <v>0.28999999999999998</v>
          </cell>
          <cell r="H93">
            <v>37</v>
          </cell>
          <cell r="I93">
            <v>5.29</v>
          </cell>
          <cell r="J93">
            <v>34</v>
          </cell>
          <cell r="K93">
            <v>4.8600000000000003</v>
          </cell>
          <cell r="L93" t="str">
            <v>-</v>
          </cell>
          <cell r="M93" t="str">
            <v>-</v>
          </cell>
          <cell r="N93">
            <v>11</v>
          </cell>
          <cell r="O93">
            <v>1.57</v>
          </cell>
          <cell r="P93" t="str">
            <v>-</v>
          </cell>
          <cell r="Q93" t="str">
            <v>-</v>
          </cell>
          <cell r="R93">
            <v>1</v>
          </cell>
          <cell r="S93">
            <v>0.14000000000000001</v>
          </cell>
          <cell r="X93">
            <v>1</v>
          </cell>
          <cell r="Y93">
            <v>0.14000000000000001</v>
          </cell>
          <cell r="AB93" t="str">
            <v>-</v>
          </cell>
          <cell r="AC93" t="str">
            <v>-</v>
          </cell>
          <cell r="AD93" t="str">
            <v>-</v>
          </cell>
          <cell r="AE93" t="str">
            <v>-</v>
          </cell>
          <cell r="AF93" t="str">
            <v>-</v>
          </cell>
          <cell r="AG93" t="str">
            <v>-</v>
          </cell>
          <cell r="AH93" t="str">
            <v>-</v>
          </cell>
          <cell r="AI93" t="str">
            <v>-</v>
          </cell>
          <cell r="AJ93" t="str">
            <v>-</v>
          </cell>
          <cell r="AK93" t="str">
            <v>-</v>
          </cell>
          <cell r="AL93">
            <v>2</v>
          </cell>
          <cell r="AM93">
            <v>2</v>
          </cell>
          <cell r="AN93" t="str">
            <v>-</v>
          </cell>
          <cell r="AO93" t="str">
            <v>-</v>
          </cell>
          <cell r="AP93" t="str">
            <v>-</v>
          </cell>
          <cell r="AQ93" t="str">
            <v>-</v>
          </cell>
          <cell r="AR93">
            <v>30</v>
          </cell>
          <cell r="AS93">
            <v>2.73</v>
          </cell>
        </row>
        <row r="94">
          <cell r="A94" t="str">
            <v>086500古河</v>
          </cell>
          <cell r="B94">
            <v>1</v>
          </cell>
          <cell r="C94">
            <v>0.1</v>
          </cell>
          <cell r="D94">
            <v>2</v>
          </cell>
          <cell r="E94">
            <v>0.33</v>
          </cell>
          <cell r="F94">
            <v>17</v>
          </cell>
          <cell r="G94">
            <v>2.83</v>
          </cell>
          <cell r="H94">
            <v>31</v>
          </cell>
          <cell r="I94">
            <v>5.17</v>
          </cell>
          <cell r="J94">
            <v>14</v>
          </cell>
          <cell r="K94">
            <v>2.33</v>
          </cell>
          <cell r="L94" t="str">
            <v>-</v>
          </cell>
          <cell r="M94" t="str">
            <v>-</v>
          </cell>
          <cell r="N94">
            <v>7</v>
          </cell>
          <cell r="O94">
            <v>1.17</v>
          </cell>
          <cell r="P94" t="str">
            <v>-</v>
          </cell>
          <cell r="Q94" t="str">
            <v>-</v>
          </cell>
          <cell r="R94">
            <v>1</v>
          </cell>
          <cell r="S94">
            <v>0.17</v>
          </cell>
          <cell r="X94">
            <v>1</v>
          </cell>
          <cell r="Y94">
            <v>0.17</v>
          </cell>
          <cell r="AB94" t="str">
            <v>-</v>
          </cell>
          <cell r="AC94" t="str">
            <v>-</v>
          </cell>
          <cell r="AD94" t="str">
            <v>-</v>
          </cell>
          <cell r="AE94" t="str">
            <v>-</v>
          </cell>
          <cell r="AF94">
            <v>1</v>
          </cell>
          <cell r="AG94">
            <v>1</v>
          </cell>
          <cell r="AH94" t="str">
            <v>-</v>
          </cell>
          <cell r="AI94" t="str">
            <v>-</v>
          </cell>
          <cell r="AJ94" t="str">
            <v>-</v>
          </cell>
          <cell r="AK94" t="str">
            <v>-</v>
          </cell>
          <cell r="AL94" t="str">
            <v>-</v>
          </cell>
          <cell r="AM94" t="str">
            <v>-</v>
          </cell>
          <cell r="AN94" t="str">
            <v>-</v>
          </cell>
          <cell r="AO94" t="str">
            <v>-</v>
          </cell>
          <cell r="AP94" t="str">
            <v>-</v>
          </cell>
          <cell r="AQ94" t="str">
            <v>-</v>
          </cell>
          <cell r="AR94">
            <v>41</v>
          </cell>
          <cell r="AS94">
            <v>4.0999999999999996</v>
          </cell>
        </row>
        <row r="95">
          <cell r="A95" t="str">
            <v>086900つくば</v>
          </cell>
          <cell r="B95">
            <v>7</v>
          </cell>
          <cell r="C95">
            <v>0.47</v>
          </cell>
          <cell r="D95">
            <v>11</v>
          </cell>
          <cell r="E95">
            <v>1.22</v>
          </cell>
          <cell r="F95" t="str">
            <v>-</v>
          </cell>
          <cell r="G95" t="str">
            <v>-</v>
          </cell>
          <cell r="H95">
            <v>143</v>
          </cell>
          <cell r="I95">
            <v>15.89</v>
          </cell>
          <cell r="J95">
            <v>23</v>
          </cell>
          <cell r="K95">
            <v>2.56</v>
          </cell>
          <cell r="L95" t="str">
            <v>-</v>
          </cell>
          <cell r="M95" t="str">
            <v>-</v>
          </cell>
          <cell r="N95">
            <v>4</v>
          </cell>
          <cell r="O95">
            <v>0.44</v>
          </cell>
          <cell r="P95" t="str">
            <v>-</v>
          </cell>
          <cell r="Q95" t="str">
            <v>-</v>
          </cell>
          <cell r="R95" t="str">
            <v>-</v>
          </cell>
          <cell r="S95" t="str">
            <v>-</v>
          </cell>
          <cell r="X95">
            <v>6</v>
          </cell>
          <cell r="Y95">
            <v>0.67</v>
          </cell>
          <cell r="AB95" t="str">
            <v>-</v>
          </cell>
          <cell r="AC95" t="str">
            <v>-</v>
          </cell>
          <cell r="AD95" t="str">
            <v>-</v>
          </cell>
          <cell r="AE95" t="str">
            <v>-</v>
          </cell>
          <cell r="AF95">
            <v>10</v>
          </cell>
          <cell r="AG95">
            <v>5</v>
          </cell>
          <cell r="AH95" t="str">
            <v>-</v>
          </cell>
          <cell r="AI95" t="str">
            <v>-</v>
          </cell>
          <cell r="AJ95" t="str">
            <v>-</v>
          </cell>
          <cell r="AK95" t="str">
            <v>-</v>
          </cell>
          <cell r="AL95">
            <v>1</v>
          </cell>
          <cell r="AM95">
            <v>0.5</v>
          </cell>
          <cell r="AN95" t="str">
            <v>-</v>
          </cell>
          <cell r="AO95" t="str">
            <v>-</v>
          </cell>
          <cell r="AP95" t="str">
            <v>-</v>
          </cell>
          <cell r="AQ95" t="str">
            <v>-</v>
          </cell>
          <cell r="AR95">
            <v>41</v>
          </cell>
          <cell r="AS95">
            <v>2.73</v>
          </cell>
        </row>
        <row r="96">
          <cell r="A96" t="str">
            <v>087000ひたちなか</v>
          </cell>
          <cell r="B96">
            <v>5</v>
          </cell>
          <cell r="C96">
            <v>0.31</v>
          </cell>
          <cell r="D96">
            <v>2</v>
          </cell>
          <cell r="E96">
            <v>0.2</v>
          </cell>
          <cell r="F96">
            <v>10</v>
          </cell>
          <cell r="G96">
            <v>1</v>
          </cell>
          <cell r="H96">
            <v>26</v>
          </cell>
          <cell r="I96">
            <v>2.6</v>
          </cell>
          <cell r="J96">
            <v>80</v>
          </cell>
          <cell r="K96">
            <v>8</v>
          </cell>
          <cell r="L96">
            <v>2</v>
          </cell>
          <cell r="M96">
            <v>0.2</v>
          </cell>
          <cell r="N96">
            <v>5</v>
          </cell>
          <cell r="O96">
            <v>0.5</v>
          </cell>
          <cell r="P96" t="str">
            <v>-</v>
          </cell>
          <cell r="Q96" t="str">
            <v>-</v>
          </cell>
          <cell r="R96">
            <v>2</v>
          </cell>
          <cell r="S96">
            <v>0.2</v>
          </cell>
          <cell r="X96" t="str">
            <v>-</v>
          </cell>
          <cell r="Y96" t="str">
            <v>-</v>
          </cell>
          <cell r="AB96" t="str">
            <v>-</v>
          </cell>
          <cell r="AC96" t="str">
            <v>-</v>
          </cell>
          <cell r="AD96" t="str">
            <v>-</v>
          </cell>
          <cell r="AE96" t="str">
            <v>-</v>
          </cell>
          <cell r="AF96">
            <v>7</v>
          </cell>
          <cell r="AG96">
            <v>3.5</v>
          </cell>
          <cell r="AH96" t="str">
            <v>-</v>
          </cell>
          <cell r="AI96" t="str">
            <v>-</v>
          </cell>
          <cell r="AJ96" t="str">
            <v>-</v>
          </cell>
          <cell r="AK96" t="str">
            <v>-</v>
          </cell>
          <cell r="AL96" t="str">
            <v>-</v>
          </cell>
          <cell r="AM96" t="str">
            <v>-</v>
          </cell>
          <cell r="AN96" t="str">
            <v>-</v>
          </cell>
          <cell r="AO96" t="str">
            <v>-</v>
          </cell>
          <cell r="AP96" t="str">
            <v>-</v>
          </cell>
          <cell r="AQ96" t="str">
            <v>-</v>
          </cell>
          <cell r="AR96">
            <v>45</v>
          </cell>
          <cell r="AS96">
            <v>2.81</v>
          </cell>
        </row>
        <row r="97">
          <cell r="A97" t="str">
            <v>087100中央</v>
          </cell>
          <cell r="B97" t="str">
            <v>-</v>
          </cell>
          <cell r="C97" t="str">
            <v>-</v>
          </cell>
          <cell r="D97">
            <v>1</v>
          </cell>
          <cell r="E97">
            <v>0.33</v>
          </cell>
          <cell r="F97" t="str">
            <v>-</v>
          </cell>
          <cell r="G97" t="str">
            <v>-</v>
          </cell>
          <cell r="H97" t="str">
            <v>-</v>
          </cell>
          <cell r="I97" t="str">
            <v>-</v>
          </cell>
          <cell r="J97" t="str">
            <v>-</v>
          </cell>
          <cell r="K97" t="str">
            <v>-</v>
          </cell>
          <cell r="L97" t="str">
            <v>-</v>
          </cell>
          <cell r="M97" t="str">
            <v>-</v>
          </cell>
          <cell r="N97">
            <v>5</v>
          </cell>
          <cell r="O97">
            <v>1.67</v>
          </cell>
          <cell r="P97" t="str">
            <v>-</v>
          </cell>
          <cell r="Q97" t="str">
            <v>-</v>
          </cell>
          <cell r="R97" t="str">
            <v>-</v>
          </cell>
          <cell r="S97" t="str">
            <v>-</v>
          </cell>
          <cell r="X97" t="str">
            <v>-</v>
          </cell>
          <cell r="Y97" t="str">
            <v>-</v>
          </cell>
          <cell r="AB97" t="str">
            <v>-</v>
          </cell>
          <cell r="AC97" t="str">
            <v>-</v>
          </cell>
          <cell r="AD97" t="str">
            <v>…</v>
          </cell>
          <cell r="AE97" t="str">
            <v>…</v>
          </cell>
          <cell r="AF97" t="str">
            <v>…</v>
          </cell>
          <cell r="AG97" t="str">
            <v>…</v>
          </cell>
          <cell r="AH97" t="str">
            <v>-</v>
          </cell>
          <cell r="AI97" t="str">
            <v>-</v>
          </cell>
          <cell r="AJ97" t="str">
            <v>-</v>
          </cell>
          <cell r="AK97" t="str">
            <v>-</v>
          </cell>
          <cell r="AL97" t="str">
            <v>-</v>
          </cell>
          <cell r="AM97" t="str">
            <v>-</v>
          </cell>
          <cell r="AN97" t="str">
            <v>-</v>
          </cell>
          <cell r="AO97" t="str">
            <v>-</v>
          </cell>
          <cell r="AP97" t="str">
            <v>-</v>
          </cell>
          <cell r="AQ97" t="str">
            <v>-</v>
          </cell>
          <cell r="AR97">
            <v>5</v>
          </cell>
          <cell r="AS97">
            <v>1</v>
          </cell>
        </row>
        <row r="98">
          <cell r="A98" t="str">
            <v>093100宇都宮市</v>
          </cell>
          <cell r="B98">
            <v>1</v>
          </cell>
          <cell r="C98">
            <v>0.06</v>
          </cell>
          <cell r="D98">
            <v>18</v>
          </cell>
          <cell r="E98">
            <v>1.64</v>
          </cell>
          <cell r="F98">
            <v>4</v>
          </cell>
          <cell r="G98">
            <v>0.36</v>
          </cell>
          <cell r="H98">
            <v>43</v>
          </cell>
          <cell r="I98">
            <v>3.91</v>
          </cell>
          <cell r="J98">
            <v>15</v>
          </cell>
          <cell r="K98">
            <v>1.36</v>
          </cell>
          <cell r="L98">
            <v>2</v>
          </cell>
          <cell r="M98">
            <v>0.18</v>
          </cell>
          <cell r="N98">
            <v>27</v>
          </cell>
          <cell r="O98">
            <v>2.4500000000000002</v>
          </cell>
          <cell r="P98">
            <v>1</v>
          </cell>
          <cell r="Q98">
            <v>0.09</v>
          </cell>
          <cell r="R98">
            <v>6</v>
          </cell>
          <cell r="S98">
            <v>0.55000000000000004</v>
          </cell>
          <cell r="X98">
            <v>5</v>
          </cell>
          <cell r="Y98">
            <v>0.45</v>
          </cell>
          <cell r="AB98">
            <v>1</v>
          </cell>
          <cell r="AC98">
            <v>0.09</v>
          </cell>
          <cell r="AD98" t="str">
            <v>-</v>
          </cell>
          <cell r="AE98" t="str">
            <v>-</v>
          </cell>
          <cell r="AF98" t="str">
            <v>-</v>
          </cell>
          <cell r="AG98" t="str">
            <v>-</v>
          </cell>
          <cell r="AH98" t="str">
            <v>-</v>
          </cell>
          <cell r="AI98" t="str">
            <v>-</v>
          </cell>
          <cell r="AJ98" t="str">
            <v>-</v>
          </cell>
          <cell r="AK98" t="str">
            <v>-</v>
          </cell>
          <cell r="AL98" t="str">
            <v>-</v>
          </cell>
          <cell r="AM98" t="str">
            <v>-</v>
          </cell>
          <cell r="AN98" t="str">
            <v>-</v>
          </cell>
          <cell r="AO98" t="str">
            <v>-</v>
          </cell>
          <cell r="AP98">
            <v>1</v>
          </cell>
          <cell r="AQ98">
            <v>0.5</v>
          </cell>
          <cell r="AR98">
            <v>58</v>
          </cell>
          <cell r="AS98">
            <v>3.22</v>
          </cell>
        </row>
        <row r="99">
          <cell r="A99" t="str">
            <v>096200県西</v>
          </cell>
          <cell r="B99" t="str">
            <v>-</v>
          </cell>
          <cell r="C99" t="str">
            <v>-</v>
          </cell>
          <cell r="D99" t="str">
            <v>-</v>
          </cell>
          <cell r="E99" t="str">
            <v>-</v>
          </cell>
          <cell r="F99">
            <v>1</v>
          </cell>
          <cell r="G99">
            <v>0.2</v>
          </cell>
          <cell r="H99">
            <v>13</v>
          </cell>
          <cell r="I99">
            <v>2.6</v>
          </cell>
          <cell r="J99">
            <v>30</v>
          </cell>
          <cell r="K99">
            <v>6</v>
          </cell>
          <cell r="L99" t="str">
            <v>-</v>
          </cell>
          <cell r="M99" t="str">
            <v>-</v>
          </cell>
          <cell r="N99">
            <v>23</v>
          </cell>
          <cell r="O99">
            <v>4.5999999999999996</v>
          </cell>
          <cell r="P99" t="str">
            <v>-</v>
          </cell>
          <cell r="Q99" t="str">
            <v>-</v>
          </cell>
          <cell r="R99" t="str">
            <v>-</v>
          </cell>
          <cell r="S99" t="str">
            <v>-</v>
          </cell>
          <cell r="X99">
            <v>3</v>
          </cell>
          <cell r="Y99">
            <v>0.6</v>
          </cell>
          <cell r="AB99">
            <v>1</v>
          </cell>
          <cell r="AC99">
            <v>0.2</v>
          </cell>
          <cell r="AD99" t="str">
            <v>-</v>
          </cell>
          <cell r="AE99" t="str">
            <v>-</v>
          </cell>
          <cell r="AF99" t="str">
            <v>-</v>
          </cell>
          <cell r="AG99" t="str">
            <v>-</v>
          </cell>
          <cell r="AH99" t="str">
            <v>-</v>
          </cell>
          <cell r="AI99" t="str">
            <v>-</v>
          </cell>
          <cell r="AJ99" t="str">
            <v>-</v>
          </cell>
          <cell r="AK99" t="str">
            <v>-</v>
          </cell>
          <cell r="AL99" t="str">
            <v>-</v>
          </cell>
          <cell r="AM99" t="str">
            <v>-</v>
          </cell>
          <cell r="AN99" t="str">
            <v>-</v>
          </cell>
          <cell r="AO99" t="str">
            <v>-</v>
          </cell>
          <cell r="AP99" t="str">
            <v>-</v>
          </cell>
          <cell r="AQ99" t="str">
            <v>-</v>
          </cell>
          <cell r="AR99">
            <v>15</v>
          </cell>
          <cell r="AS99">
            <v>1.88</v>
          </cell>
        </row>
        <row r="100">
          <cell r="A100" t="str">
            <v>096300県東</v>
          </cell>
          <cell r="B100" t="str">
            <v>-</v>
          </cell>
          <cell r="C100" t="str">
            <v>-</v>
          </cell>
          <cell r="D100">
            <v>5</v>
          </cell>
          <cell r="E100">
            <v>1.25</v>
          </cell>
          <cell r="F100">
            <v>2</v>
          </cell>
          <cell r="G100">
            <v>0.5</v>
          </cell>
          <cell r="H100">
            <v>12</v>
          </cell>
          <cell r="I100">
            <v>3</v>
          </cell>
          <cell r="J100">
            <v>4</v>
          </cell>
          <cell r="K100">
            <v>1</v>
          </cell>
          <cell r="L100" t="str">
            <v>-</v>
          </cell>
          <cell r="M100" t="str">
            <v>-</v>
          </cell>
          <cell r="N100">
            <v>18</v>
          </cell>
          <cell r="O100">
            <v>4.5</v>
          </cell>
          <cell r="P100" t="str">
            <v>-</v>
          </cell>
          <cell r="Q100" t="str">
            <v>-</v>
          </cell>
          <cell r="R100" t="str">
            <v>-</v>
          </cell>
          <cell r="S100" t="str">
            <v>-</v>
          </cell>
          <cell r="X100">
            <v>1</v>
          </cell>
          <cell r="Y100">
            <v>0.25</v>
          </cell>
          <cell r="AB100" t="str">
            <v>-</v>
          </cell>
          <cell r="AC100" t="str">
            <v>-</v>
          </cell>
          <cell r="AD100" t="str">
            <v>-</v>
          </cell>
          <cell r="AE100" t="str">
            <v>-</v>
          </cell>
          <cell r="AF100">
            <v>2</v>
          </cell>
          <cell r="AG100">
            <v>2</v>
          </cell>
          <cell r="AH100" t="str">
            <v>-</v>
          </cell>
          <cell r="AI100" t="str">
            <v>-</v>
          </cell>
          <cell r="AJ100" t="str">
            <v>-</v>
          </cell>
          <cell r="AK100" t="str">
            <v>-</v>
          </cell>
          <cell r="AL100" t="str">
            <v>-</v>
          </cell>
          <cell r="AM100" t="str">
            <v>-</v>
          </cell>
          <cell r="AN100" t="str">
            <v>-</v>
          </cell>
          <cell r="AO100" t="str">
            <v>-</v>
          </cell>
          <cell r="AP100" t="str">
            <v>-</v>
          </cell>
          <cell r="AQ100" t="str">
            <v>-</v>
          </cell>
          <cell r="AR100">
            <v>31</v>
          </cell>
          <cell r="AS100">
            <v>3.88</v>
          </cell>
        </row>
        <row r="101">
          <cell r="A101" t="str">
            <v>096400県南</v>
          </cell>
          <cell r="B101" t="str">
            <v>-</v>
          </cell>
          <cell r="C101" t="str">
            <v>-</v>
          </cell>
          <cell r="D101">
            <v>9</v>
          </cell>
          <cell r="E101">
            <v>0.82</v>
          </cell>
          <cell r="F101">
            <v>6</v>
          </cell>
          <cell r="G101">
            <v>0.55000000000000004</v>
          </cell>
          <cell r="H101">
            <v>79</v>
          </cell>
          <cell r="I101">
            <v>7.18</v>
          </cell>
          <cell r="J101">
            <v>19</v>
          </cell>
          <cell r="K101">
            <v>1.73</v>
          </cell>
          <cell r="L101">
            <v>2</v>
          </cell>
          <cell r="M101">
            <v>0.18</v>
          </cell>
          <cell r="N101">
            <v>26</v>
          </cell>
          <cell r="O101">
            <v>2.36</v>
          </cell>
          <cell r="P101" t="str">
            <v>-</v>
          </cell>
          <cell r="Q101" t="str">
            <v>-</v>
          </cell>
          <cell r="R101">
            <v>2</v>
          </cell>
          <cell r="S101">
            <v>0.18</v>
          </cell>
          <cell r="X101">
            <v>4</v>
          </cell>
          <cell r="Y101">
            <v>0.36</v>
          </cell>
          <cell r="AB101" t="str">
            <v>-</v>
          </cell>
          <cell r="AC101" t="str">
            <v>-</v>
          </cell>
          <cell r="AD101" t="str">
            <v>-</v>
          </cell>
          <cell r="AE101" t="str">
            <v>-</v>
          </cell>
          <cell r="AF101">
            <v>3</v>
          </cell>
          <cell r="AG101">
            <v>1</v>
          </cell>
          <cell r="AH101" t="str">
            <v>-</v>
          </cell>
          <cell r="AI101" t="str">
            <v>-</v>
          </cell>
          <cell r="AJ101" t="str">
            <v>-</v>
          </cell>
          <cell r="AK101" t="str">
            <v>-</v>
          </cell>
          <cell r="AL101" t="str">
            <v>-</v>
          </cell>
          <cell r="AM101" t="str">
            <v>-</v>
          </cell>
          <cell r="AN101" t="str">
            <v>-</v>
          </cell>
          <cell r="AO101" t="str">
            <v>-</v>
          </cell>
          <cell r="AP101" t="str">
            <v>-</v>
          </cell>
          <cell r="AQ101" t="str">
            <v>-</v>
          </cell>
          <cell r="AR101">
            <v>52</v>
          </cell>
          <cell r="AS101">
            <v>3.06</v>
          </cell>
        </row>
        <row r="102">
          <cell r="A102" t="str">
            <v>096500県北</v>
          </cell>
          <cell r="B102" t="str">
            <v>-</v>
          </cell>
          <cell r="C102" t="str">
            <v>-</v>
          </cell>
          <cell r="D102">
            <v>7</v>
          </cell>
          <cell r="E102">
            <v>0.78</v>
          </cell>
          <cell r="F102" t="str">
            <v>-</v>
          </cell>
          <cell r="G102" t="str">
            <v>-</v>
          </cell>
          <cell r="H102">
            <v>51</v>
          </cell>
          <cell r="I102">
            <v>5.67</v>
          </cell>
          <cell r="J102">
            <v>58</v>
          </cell>
          <cell r="K102">
            <v>6.44</v>
          </cell>
          <cell r="L102" t="str">
            <v>-</v>
          </cell>
          <cell r="M102" t="str">
            <v>-</v>
          </cell>
          <cell r="N102">
            <v>7</v>
          </cell>
          <cell r="O102">
            <v>0.78</v>
          </cell>
          <cell r="P102" t="str">
            <v>-</v>
          </cell>
          <cell r="Q102" t="str">
            <v>-</v>
          </cell>
          <cell r="R102">
            <v>4</v>
          </cell>
          <cell r="S102">
            <v>0.44</v>
          </cell>
          <cell r="X102" t="str">
            <v>-</v>
          </cell>
          <cell r="Y102" t="str">
            <v>-</v>
          </cell>
          <cell r="AB102" t="str">
            <v>-</v>
          </cell>
          <cell r="AC102" t="str">
            <v>-</v>
          </cell>
          <cell r="AD102" t="str">
            <v>-</v>
          </cell>
          <cell r="AE102" t="str">
            <v>-</v>
          </cell>
          <cell r="AF102" t="str">
            <v>-</v>
          </cell>
          <cell r="AG102" t="str">
            <v>-</v>
          </cell>
          <cell r="AH102" t="str">
            <v>-</v>
          </cell>
          <cell r="AI102" t="str">
            <v>-</v>
          </cell>
          <cell r="AJ102" t="str">
            <v>-</v>
          </cell>
          <cell r="AK102" t="str">
            <v>-</v>
          </cell>
          <cell r="AL102" t="str">
            <v>-</v>
          </cell>
          <cell r="AM102" t="str">
            <v>-</v>
          </cell>
          <cell r="AN102" t="str">
            <v>-</v>
          </cell>
          <cell r="AO102" t="str">
            <v>-</v>
          </cell>
          <cell r="AP102" t="str">
            <v>-</v>
          </cell>
          <cell r="AQ102" t="str">
            <v>-</v>
          </cell>
          <cell r="AR102">
            <v>60</v>
          </cell>
          <cell r="AS102">
            <v>4.62</v>
          </cell>
        </row>
        <row r="103">
          <cell r="A103" t="str">
            <v>096600安足</v>
          </cell>
          <cell r="B103">
            <v>3</v>
          </cell>
          <cell r="C103">
            <v>0.27</v>
          </cell>
          <cell r="D103">
            <v>7</v>
          </cell>
          <cell r="E103">
            <v>1</v>
          </cell>
          <cell r="F103">
            <v>1</v>
          </cell>
          <cell r="G103">
            <v>0.14000000000000001</v>
          </cell>
          <cell r="H103">
            <v>25</v>
          </cell>
          <cell r="I103">
            <v>3.57</v>
          </cell>
          <cell r="J103">
            <v>10</v>
          </cell>
          <cell r="K103">
            <v>1.43</v>
          </cell>
          <cell r="L103" t="str">
            <v>-</v>
          </cell>
          <cell r="M103" t="str">
            <v>-</v>
          </cell>
          <cell r="N103">
            <v>77</v>
          </cell>
          <cell r="O103">
            <v>11</v>
          </cell>
          <cell r="P103">
            <v>10</v>
          </cell>
          <cell r="Q103">
            <v>1.43</v>
          </cell>
          <cell r="R103">
            <v>5</v>
          </cell>
          <cell r="S103">
            <v>0.71</v>
          </cell>
          <cell r="X103">
            <v>9</v>
          </cell>
          <cell r="Y103">
            <v>1.29</v>
          </cell>
          <cell r="AB103" t="str">
            <v>-</v>
          </cell>
          <cell r="AC103" t="str">
            <v>-</v>
          </cell>
          <cell r="AD103" t="str">
            <v>-</v>
          </cell>
          <cell r="AE103" t="str">
            <v>-</v>
          </cell>
          <cell r="AF103" t="str">
            <v>-</v>
          </cell>
          <cell r="AG103" t="str">
            <v>-</v>
          </cell>
          <cell r="AH103" t="str">
            <v>-</v>
          </cell>
          <cell r="AI103" t="str">
            <v>-</v>
          </cell>
          <cell r="AJ103" t="str">
            <v>-</v>
          </cell>
          <cell r="AK103" t="str">
            <v>-</v>
          </cell>
          <cell r="AL103" t="str">
            <v>-</v>
          </cell>
          <cell r="AM103" t="str">
            <v>-</v>
          </cell>
          <cell r="AN103" t="str">
            <v>-</v>
          </cell>
          <cell r="AO103" t="str">
            <v>-</v>
          </cell>
          <cell r="AP103" t="str">
            <v>-</v>
          </cell>
          <cell r="AQ103" t="str">
            <v>-</v>
          </cell>
          <cell r="AR103">
            <v>31</v>
          </cell>
          <cell r="AS103">
            <v>2.82</v>
          </cell>
        </row>
        <row r="104">
          <cell r="A104" t="str">
            <v>103100前橋市</v>
          </cell>
          <cell r="B104">
            <v>2</v>
          </cell>
          <cell r="C104">
            <v>0.15</v>
          </cell>
          <cell r="D104">
            <v>4</v>
          </cell>
          <cell r="E104">
            <v>0.5</v>
          </cell>
          <cell r="F104">
            <v>6</v>
          </cell>
          <cell r="G104">
            <v>0.75</v>
          </cell>
          <cell r="H104">
            <v>41</v>
          </cell>
          <cell r="I104">
            <v>5.13</v>
          </cell>
          <cell r="J104">
            <v>35</v>
          </cell>
          <cell r="K104">
            <v>4.38</v>
          </cell>
          <cell r="L104" t="str">
            <v>-</v>
          </cell>
          <cell r="M104" t="str">
            <v>-</v>
          </cell>
          <cell r="N104">
            <v>60</v>
          </cell>
          <cell r="O104">
            <v>7.5</v>
          </cell>
          <cell r="P104" t="str">
            <v>-</v>
          </cell>
          <cell r="Q104" t="str">
            <v>-</v>
          </cell>
          <cell r="R104" t="str">
            <v>-</v>
          </cell>
          <cell r="S104" t="str">
            <v>-</v>
          </cell>
          <cell r="X104">
            <v>10</v>
          </cell>
          <cell r="Y104">
            <v>1.25</v>
          </cell>
          <cell r="AB104" t="str">
            <v>-</v>
          </cell>
          <cell r="AC104" t="str">
            <v>-</v>
          </cell>
          <cell r="AD104" t="str">
            <v>-</v>
          </cell>
          <cell r="AE104" t="str">
            <v>-</v>
          </cell>
          <cell r="AF104" t="str">
            <v>-</v>
          </cell>
          <cell r="AG104" t="str">
            <v>-</v>
          </cell>
          <cell r="AH104" t="str">
            <v>-</v>
          </cell>
          <cell r="AI104" t="str">
            <v>-</v>
          </cell>
          <cell r="AJ104" t="str">
            <v>-</v>
          </cell>
          <cell r="AK104" t="str">
            <v>-</v>
          </cell>
          <cell r="AL104" t="str">
            <v>-</v>
          </cell>
          <cell r="AM104" t="str">
            <v>-</v>
          </cell>
          <cell r="AN104" t="str">
            <v>-</v>
          </cell>
          <cell r="AO104" t="str">
            <v>-</v>
          </cell>
          <cell r="AP104" t="str">
            <v>-</v>
          </cell>
          <cell r="AQ104" t="str">
            <v>-</v>
          </cell>
          <cell r="AR104">
            <v>42</v>
          </cell>
          <cell r="AS104">
            <v>3.23</v>
          </cell>
        </row>
        <row r="105">
          <cell r="A105" t="str">
            <v>103200高崎市</v>
          </cell>
          <cell r="B105">
            <v>15</v>
          </cell>
          <cell r="C105">
            <v>1.07</v>
          </cell>
          <cell r="D105">
            <v>4</v>
          </cell>
          <cell r="E105">
            <v>0.44</v>
          </cell>
          <cell r="F105">
            <v>6</v>
          </cell>
          <cell r="G105">
            <v>0.67</v>
          </cell>
          <cell r="H105">
            <v>38</v>
          </cell>
          <cell r="I105">
            <v>4.22</v>
          </cell>
          <cell r="J105">
            <v>25</v>
          </cell>
          <cell r="K105">
            <v>2.78</v>
          </cell>
          <cell r="L105" t="str">
            <v>-</v>
          </cell>
          <cell r="M105" t="str">
            <v>-</v>
          </cell>
          <cell r="N105">
            <v>98</v>
          </cell>
          <cell r="O105">
            <v>10.89</v>
          </cell>
          <cell r="P105">
            <v>1</v>
          </cell>
          <cell r="Q105">
            <v>0.11</v>
          </cell>
          <cell r="R105">
            <v>8</v>
          </cell>
          <cell r="S105">
            <v>0.89</v>
          </cell>
          <cell r="X105">
            <v>23</v>
          </cell>
          <cell r="Y105">
            <v>2.56</v>
          </cell>
          <cell r="AB105" t="str">
            <v>-</v>
          </cell>
          <cell r="AC105" t="str">
            <v>-</v>
          </cell>
          <cell r="AD105" t="str">
            <v>-</v>
          </cell>
          <cell r="AE105" t="str">
            <v>-</v>
          </cell>
          <cell r="AF105">
            <v>1</v>
          </cell>
          <cell r="AG105">
            <v>0.33</v>
          </cell>
          <cell r="AH105" t="str">
            <v>-</v>
          </cell>
          <cell r="AI105" t="str">
            <v>-</v>
          </cell>
          <cell r="AJ105" t="str">
            <v>-</v>
          </cell>
          <cell r="AK105" t="str">
            <v>-</v>
          </cell>
          <cell r="AL105" t="str">
            <v>-</v>
          </cell>
          <cell r="AM105" t="str">
            <v>-</v>
          </cell>
          <cell r="AN105" t="str">
            <v>-</v>
          </cell>
          <cell r="AO105" t="str">
            <v>-</v>
          </cell>
          <cell r="AP105" t="str">
            <v>-</v>
          </cell>
          <cell r="AQ105" t="str">
            <v>-</v>
          </cell>
          <cell r="AR105">
            <v>57</v>
          </cell>
          <cell r="AS105">
            <v>4.07</v>
          </cell>
        </row>
        <row r="106">
          <cell r="A106" t="str">
            <v>105400伊勢崎</v>
          </cell>
          <cell r="B106">
            <v>3</v>
          </cell>
          <cell r="C106">
            <v>0.3</v>
          </cell>
          <cell r="D106">
            <v>2</v>
          </cell>
          <cell r="E106">
            <v>0.33</v>
          </cell>
          <cell r="F106" t="str">
            <v>-</v>
          </cell>
          <cell r="G106" t="str">
            <v>-</v>
          </cell>
          <cell r="H106">
            <v>25</v>
          </cell>
          <cell r="I106">
            <v>4.17</v>
          </cell>
          <cell r="J106">
            <v>51</v>
          </cell>
          <cell r="K106">
            <v>8.5</v>
          </cell>
          <cell r="L106">
            <v>4</v>
          </cell>
          <cell r="M106">
            <v>0.67</v>
          </cell>
          <cell r="N106">
            <v>48</v>
          </cell>
          <cell r="O106">
            <v>8</v>
          </cell>
          <cell r="P106" t="str">
            <v>-</v>
          </cell>
          <cell r="Q106" t="str">
            <v>-</v>
          </cell>
          <cell r="R106">
            <v>2</v>
          </cell>
          <cell r="S106">
            <v>0.33</v>
          </cell>
          <cell r="X106">
            <v>5</v>
          </cell>
          <cell r="Y106">
            <v>0.83</v>
          </cell>
          <cell r="AB106" t="str">
            <v>-</v>
          </cell>
          <cell r="AC106" t="str">
            <v>-</v>
          </cell>
          <cell r="AD106" t="str">
            <v>-</v>
          </cell>
          <cell r="AE106" t="str">
            <v>-</v>
          </cell>
          <cell r="AF106" t="str">
            <v>-</v>
          </cell>
          <cell r="AG106" t="str">
            <v>-</v>
          </cell>
          <cell r="AH106" t="str">
            <v>-</v>
          </cell>
          <cell r="AI106" t="str">
            <v>-</v>
          </cell>
          <cell r="AJ106" t="str">
            <v>-</v>
          </cell>
          <cell r="AK106" t="str">
            <v>-</v>
          </cell>
          <cell r="AL106" t="str">
            <v>-</v>
          </cell>
          <cell r="AM106" t="str">
            <v>-</v>
          </cell>
          <cell r="AN106" t="str">
            <v>-</v>
          </cell>
          <cell r="AO106" t="str">
            <v>-</v>
          </cell>
          <cell r="AP106" t="str">
            <v>-</v>
          </cell>
          <cell r="AQ106" t="str">
            <v>-</v>
          </cell>
          <cell r="AR106">
            <v>22</v>
          </cell>
          <cell r="AS106">
            <v>2.2000000000000002</v>
          </cell>
        </row>
        <row r="107">
          <cell r="A107" t="str">
            <v>105600渋川</v>
          </cell>
          <cell r="B107" t="str">
            <v>-</v>
          </cell>
          <cell r="C107" t="str">
            <v>-</v>
          </cell>
          <cell r="D107">
            <v>1</v>
          </cell>
          <cell r="E107">
            <v>0.25</v>
          </cell>
          <cell r="F107">
            <v>2</v>
          </cell>
          <cell r="G107">
            <v>0.5</v>
          </cell>
          <cell r="H107">
            <v>10</v>
          </cell>
          <cell r="I107">
            <v>2.5</v>
          </cell>
          <cell r="J107">
            <v>6</v>
          </cell>
          <cell r="K107">
            <v>1.5</v>
          </cell>
          <cell r="L107" t="str">
            <v>-</v>
          </cell>
          <cell r="M107" t="str">
            <v>-</v>
          </cell>
          <cell r="N107">
            <v>12</v>
          </cell>
          <cell r="O107">
            <v>3</v>
          </cell>
          <cell r="P107" t="str">
            <v>-</v>
          </cell>
          <cell r="Q107" t="str">
            <v>-</v>
          </cell>
          <cell r="R107">
            <v>2</v>
          </cell>
          <cell r="S107">
            <v>0.5</v>
          </cell>
          <cell r="X107">
            <v>1</v>
          </cell>
          <cell r="Y107">
            <v>0.25</v>
          </cell>
          <cell r="AB107" t="str">
            <v>-</v>
          </cell>
          <cell r="AC107" t="str">
            <v>-</v>
          </cell>
          <cell r="AD107" t="str">
            <v>-</v>
          </cell>
          <cell r="AE107" t="str">
            <v>-</v>
          </cell>
          <cell r="AF107">
            <v>3</v>
          </cell>
          <cell r="AG107">
            <v>3</v>
          </cell>
          <cell r="AH107" t="str">
            <v>-</v>
          </cell>
          <cell r="AI107" t="str">
            <v>-</v>
          </cell>
          <cell r="AJ107" t="str">
            <v>-</v>
          </cell>
          <cell r="AK107" t="str">
            <v>-</v>
          </cell>
          <cell r="AL107" t="str">
            <v>-</v>
          </cell>
          <cell r="AM107" t="str">
            <v>-</v>
          </cell>
          <cell r="AN107" t="str">
            <v>-</v>
          </cell>
          <cell r="AO107" t="str">
            <v>-</v>
          </cell>
          <cell r="AP107" t="str">
            <v>-</v>
          </cell>
          <cell r="AQ107" t="str">
            <v>-</v>
          </cell>
          <cell r="AR107">
            <v>35</v>
          </cell>
          <cell r="AS107">
            <v>5.83</v>
          </cell>
        </row>
        <row r="108">
          <cell r="A108" t="str">
            <v>105700藤岡</v>
          </cell>
          <cell r="B108" t="str">
            <v>-</v>
          </cell>
          <cell r="C108" t="str">
            <v>-</v>
          </cell>
          <cell r="D108">
            <v>3</v>
          </cell>
          <cell r="E108">
            <v>1.5</v>
          </cell>
          <cell r="F108">
            <v>4</v>
          </cell>
          <cell r="G108">
            <v>2</v>
          </cell>
          <cell r="H108">
            <v>8</v>
          </cell>
          <cell r="I108">
            <v>4</v>
          </cell>
          <cell r="J108">
            <v>5</v>
          </cell>
          <cell r="K108">
            <v>2.5</v>
          </cell>
          <cell r="L108" t="str">
            <v>-</v>
          </cell>
          <cell r="M108" t="str">
            <v>-</v>
          </cell>
          <cell r="N108">
            <v>13</v>
          </cell>
          <cell r="O108">
            <v>6.5</v>
          </cell>
          <cell r="P108" t="str">
            <v>-</v>
          </cell>
          <cell r="Q108" t="str">
            <v>-</v>
          </cell>
          <cell r="R108" t="str">
            <v>-</v>
          </cell>
          <cell r="S108" t="str">
            <v>-</v>
          </cell>
          <cell r="X108" t="str">
            <v>-</v>
          </cell>
          <cell r="Y108" t="str">
            <v>-</v>
          </cell>
          <cell r="AB108" t="str">
            <v>-</v>
          </cell>
          <cell r="AC108" t="str">
            <v>-</v>
          </cell>
          <cell r="AD108" t="str">
            <v>…</v>
          </cell>
          <cell r="AE108" t="str">
            <v>…</v>
          </cell>
          <cell r="AF108" t="str">
            <v>…</v>
          </cell>
          <cell r="AG108" t="str">
            <v>…</v>
          </cell>
          <cell r="AH108" t="str">
            <v>-</v>
          </cell>
          <cell r="AI108" t="str">
            <v>-</v>
          </cell>
          <cell r="AJ108" t="str">
            <v>-</v>
          </cell>
          <cell r="AK108" t="str">
            <v>-</v>
          </cell>
          <cell r="AL108" t="str">
            <v>-</v>
          </cell>
          <cell r="AM108" t="str">
            <v>-</v>
          </cell>
          <cell r="AN108" t="str">
            <v>-</v>
          </cell>
          <cell r="AO108" t="str">
            <v>-</v>
          </cell>
          <cell r="AP108" t="str">
            <v>-</v>
          </cell>
          <cell r="AQ108" t="str">
            <v>-</v>
          </cell>
          <cell r="AR108">
            <v>12</v>
          </cell>
          <cell r="AS108">
            <v>4</v>
          </cell>
        </row>
        <row r="109">
          <cell r="A109" t="str">
            <v>105800富岡</v>
          </cell>
          <cell r="B109" t="str">
            <v>-</v>
          </cell>
          <cell r="C109" t="str">
            <v>-</v>
          </cell>
          <cell r="D109" t="str">
            <v>-</v>
          </cell>
          <cell r="E109" t="str">
            <v>-</v>
          </cell>
          <cell r="F109">
            <v>6</v>
          </cell>
          <cell r="G109">
            <v>3</v>
          </cell>
          <cell r="H109">
            <v>10</v>
          </cell>
          <cell r="I109">
            <v>5</v>
          </cell>
          <cell r="J109">
            <v>17</v>
          </cell>
          <cell r="K109">
            <v>8.5</v>
          </cell>
          <cell r="L109">
            <v>1</v>
          </cell>
          <cell r="M109">
            <v>0.5</v>
          </cell>
          <cell r="N109">
            <v>30</v>
          </cell>
          <cell r="O109">
            <v>15</v>
          </cell>
          <cell r="P109" t="str">
            <v>-</v>
          </cell>
          <cell r="Q109" t="str">
            <v>-</v>
          </cell>
          <cell r="R109">
            <v>4</v>
          </cell>
          <cell r="S109">
            <v>2</v>
          </cell>
          <cell r="X109">
            <v>17</v>
          </cell>
          <cell r="Y109">
            <v>8.5</v>
          </cell>
          <cell r="AB109" t="str">
            <v>-</v>
          </cell>
          <cell r="AC109" t="str">
            <v>-</v>
          </cell>
          <cell r="AD109" t="str">
            <v>-</v>
          </cell>
          <cell r="AE109" t="str">
            <v>-</v>
          </cell>
          <cell r="AF109" t="str">
            <v>-</v>
          </cell>
          <cell r="AG109" t="str">
            <v>-</v>
          </cell>
          <cell r="AH109" t="str">
            <v>-</v>
          </cell>
          <cell r="AI109" t="str">
            <v>-</v>
          </cell>
          <cell r="AJ109" t="str">
            <v>-</v>
          </cell>
          <cell r="AK109" t="str">
            <v>-</v>
          </cell>
          <cell r="AL109" t="str">
            <v>-</v>
          </cell>
          <cell r="AM109" t="str">
            <v>-</v>
          </cell>
          <cell r="AN109" t="str">
            <v>-</v>
          </cell>
          <cell r="AO109" t="str">
            <v>-</v>
          </cell>
          <cell r="AP109" t="str">
            <v>-</v>
          </cell>
          <cell r="AQ109" t="str">
            <v>-</v>
          </cell>
          <cell r="AR109">
            <v>6</v>
          </cell>
          <cell r="AS109">
            <v>2</v>
          </cell>
        </row>
        <row r="110">
          <cell r="A110" t="str">
            <v>106000吾妻</v>
          </cell>
          <cell r="B110" t="str">
            <v>-</v>
          </cell>
          <cell r="C110" t="str">
            <v>-</v>
          </cell>
          <cell r="D110" t="str">
            <v>-</v>
          </cell>
          <cell r="E110" t="str">
            <v>-</v>
          </cell>
          <cell r="F110" t="str">
            <v>-</v>
          </cell>
          <cell r="G110" t="str">
            <v>-</v>
          </cell>
          <cell r="H110" t="str">
            <v>-</v>
          </cell>
          <cell r="I110" t="str">
            <v>-</v>
          </cell>
          <cell r="J110">
            <v>1</v>
          </cell>
          <cell r="K110">
            <v>0.5</v>
          </cell>
          <cell r="L110" t="str">
            <v>-</v>
          </cell>
          <cell r="M110" t="str">
            <v>-</v>
          </cell>
          <cell r="N110">
            <v>3</v>
          </cell>
          <cell r="O110">
            <v>1.5</v>
          </cell>
          <cell r="P110" t="str">
            <v>-</v>
          </cell>
          <cell r="Q110" t="str">
            <v>-</v>
          </cell>
          <cell r="R110" t="str">
            <v>-</v>
          </cell>
          <cell r="S110" t="str">
            <v>-</v>
          </cell>
          <cell r="X110">
            <v>1</v>
          </cell>
          <cell r="Y110">
            <v>0.5</v>
          </cell>
          <cell r="AB110" t="str">
            <v>-</v>
          </cell>
          <cell r="AC110" t="str">
            <v>-</v>
          </cell>
          <cell r="AD110" t="str">
            <v>…</v>
          </cell>
          <cell r="AE110" t="str">
            <v>…</v>
          </cell>
          <cell r="AF110" t="str">
            <v>…</v>
          </cell>
          <cell r="AG110" t="str">
            <v>…</v>
          </cell>
          <cell r="AH110" t="str">
            <v>…</v>
          </cell>
          <cell r="AI110" t="str">
            <v>…</v>
          </cell>
          <cell r="AJ110" t="str">
            <v>…</v>
          </cell>
          <cell r="AK110" t="str">
            <v>…</v>
          </cell>
          <cell r="AL110" t="str">
            <v>…</v>
          </cell>
          <cell r="AM110" t="str">
            <v>…</v>
          </cell>
          <cell r="AN110" t="str">
            <v>…</v>
          </cell>
          <cell r="AO110" t="str">
            <v>…</v>
          </cell>
          <cell r="AP110" t="str">
            <v>…</v>
          </cell>
          <cell r="AQ110" t="str">
            <v>…</v>
          </cell>
          <cell r="AR110">
            <v>3</v>
          </cell>
          <cell r="AS110">
            <v>1</v>
          </cell>
        </row>
        <row r="111">
          <cell r="A111" t="str">
            <v>106100利根沼田</v>
          </cell>
          <cell r="B111">
            <v>1</v>
          </cell>
          <cell r="C111">
            <v>0.33</v>
          </cell>
          <cell r="D111" t="str">
            <v>-</v>
          </cell>
          <cell r="E111" t="str">
            <v>-</v>
          </cell>
          <cell r="F111">
            <v>1</v>
          </cell>
          <cell r="G111">
            <v>0.5</v>
          </cell>
          <cell r="H111">
            <v>13</v>
          </cell>
          <cell r="I111">
            <v>6.5</v>
          </cell>
          <cell r="J111" t="str">
            <v>-</v>
          </cell>
          <cell r="K111" t="str">
            <v>-</v>
          </cell>
          <cell r="L111" t="str">
            <v>-</v>
          </cell>
          <cell r="M111" t="str">
            <v>-</v>
          </cell>
          <cell r="N111">
            <v>11</v>
          </cell>
          <cell r="O111">
            <v>5.5</v>
          </cell>
          <cell r="P111" t="str">
            <v>-</v>
          </cell>
          <cell r="Q111" t="str">
            <v>-</v>
          </cell>
          <cell r="R111" t="str">
            <v>-</v>
          </cell>
          <cell r="S111" t="str">
            <v>-</v>
          </cell>
          <cell r="X111">
            <v>10</v>
          </cell>
          <cell r="Y111">
            <v>5</v>
          </cell>
          <cell r="AB111" t="str">
            <v>-</v>
          </cell>
          <cell r="AC111" t="str">
            <v>-</v>
          </cell>
          <cell r="AD111" t="str">
            <v>-</v>
          </cell>
          <cell r="AE111" t="str">
            <v>-</v>
          </cell>
          <cell r="AF111" t="str">
            <v>-</v>
          </cell>
          <cell r="AG111" t="str">
            <v>-</v>
          </cell>
          <cell r="AH111" t="str">
            <v>…</v>
          </cell>
          <cell r="AI111" t="str">
            <v>…</v>
          </cell>
          <cell r="AJ111" t="str">
            <v>…</v>
          </cell>
          <cell r="AK111" t="str">
            <v>…</v>
          </cell>
          <cell r="AL111" t="str">
            <v>…</v>
          </cell>
          <cell r="AM111" t="str">
            <v>…</v>
          </cell>
          <cell r="AN111" t="str">
            <v>…</v>
          </cell>
          <cell r="AO111" t="str">
            <v>…</v>
          </cell>
          <cell r="AP111" t="str">
            <v>…</v>
          </cell>
          <cell r="AQ111" t="str">
            <v>…</v>
          </cell>
          <cell r="AR111">
            <v>32</v>
          </cell>
          <cell r="AS111">
            <v>10.67</v>
          </cell>
        </row>
        <row r="112">
          <cell r="A112" t="str">
            <v>106200館林</v>
          </cell>
          <cell r="B112">
            <v>2</v>
          </cell>
          <cell r="C112">
            <v>0.22</v>
          </cell>
          <cell r="D112">
            <v>5</v>
          </cell>
          <cell r="E112">
            <v>1</v>
          </cell>
          <cell r="F112">
            <v>1</v>
          </cell>
          <cell r="G112">
            <v>0.2</v>
          </cell>
          <cell r="H112">
            <v>12</v>
          </cell>
          <cell r="I112">
            <v>2.4</v>
          </cell>
          <cell r="J112">
            <v>55</v>
          </cell>
          <cell r="K112">
            <v>11</v>
          </cell>
          <cell r="L112" t="str">
            <v>-</v>
          </cell>
          <cell r="M112" t="str">
            <v>-</v>
          </cell>
          <cell r="N112">
            <v>59</v>
          </cell>
          <cell r="O112">
            <v>11.8</v>
          </cell>
          <cell r="P112" t="str">
            <v>-</v>
          </cell>
          <cell r="Q112" t="str">
            <v>-</v>
          </cell>
          <cell r="R112">
            <v>6</v>
          </cell>
          <cell r="S112">
            <v>1.2</v>
          </cell>
          <cell r="X112">
            <v>7</v>
          </cell>
          <cell r="Y112">
            <v>1.4</v>
          </cell>
          <cell r="AB112" t="str">
            <v>-</v>
          </cell>
          <cell r="AC112" t="str">
            <v>-</v>
          </cell>
          <cell r="AD112" t="str">
            <v>-</v>
          </cell>
          <cell r="AE112" t="str">
            <v>-</v>
          </cell>
          <cell r="AF112" t="str">
            <v>-</v>
          </cell>
          <cell r="AG112" t="str">
            <v>-</v>
          </cell>
          <cell r="AH112" t="str">
            <v>-</v>
          </cell>
          <cell r="AI112" t="str">
            <v>-</v>
          </cell>
          <cell r="AJ112" t="str">
            <v>-</v>
          </cell>
          <cell r="AK112" t="str">
            <v>-</v>
          </cell>
          <cell r="AL112" t="str">
            <v>-</v>
          </cell>
          <cell r="AM112" t="str">
            <v>-</v>
          </cell>
          <cell r="AN112" t="str">
            <v>-</v>
          </cell>
          <cell r="AO112" t="str">
            <v>-</v>
          </cell>
          <cell r="AP112" t="str">
            <v>-</v>
          </cell>
          <cell r="AQ112" t="str">
            <v>-</v>
          </cell>
          <cell r="AR112">
            <v>18</v>
          </cell>
          <cell r="AS112">
            <v>2</v>
          </cell>
        </row>
        <row r="113">
          <cell r="A113" t="str">
            <v>106400桐生</v>
          </cell>
          <cell r="B113" t="str">
            <v>-</v>
          </cell>
          <cell r="C113" t="str">
            <v>-</v>
          </cell>
          <cell r="D113">
            <v>1</v>
          </cell>
          <cell r="E113">
            <v>0.2</v>
          </cell>
          <cell r="F113">
            <v>1</v>
          </cell>
          <cell r="G113">
            <v>0.2</v>
          </cell>
          <cell r="H113">
            <v>17</v>
          </cell>
          <cell r="I113">
            <v>3.4</v>
          </cell>
          <cell r="J113">
            <v>14</v>
          </cell>
          <cell r="K113">
            <v>2.8</v>
          </cell>
          <cell r="L113">
            <v>1</v>
          </cell>
          <cell r="M113">
            <v>0.2</v>
          </cell>
          <cell r="N113">
            <v>45</v>
          </cell>
          <cell r="O113">
            <v>9</v>
          </cell>
          <cell r="P113" t="str">
            <v>-</v>
          </cell>
          <cell r="Q113" t="str">
            <v>-</v>
          </cell>
          <cell r="R113">
            <v>6</v>
          </cell>
          <cell r="S113">
            <v>1.2</v>
          </cell>
          <cell r="X113">
            <v>5</v>
          </cell>
          <cell r="Y113">
            <v>1</v>
          </cell>
          <cell r="AB113" t="str">
            <v>-</v>
          </cell>
          <cell r="AC113" t="str">
            <v>-</v>
          </cell>
          <cell r="AD113" t="str">
            <v>-</v>
          </cell>
          <cell r="AE113" t="str">
            <v>-</v>
          </cell>
          <cell r="AF113" t="str">
            <v>-</v>
          </cell>
          <cell r="AG113" t="str">
            <v>-</v>
          </cell>
          <cell r="AH113" t="str">
            <v>-</v>
          </cell>
          <cell r="AI113" t="str">
            <v>-</v>
          </cell>
          <cell r="AJ113" t="str">
            <v>-</v>
          </cell>
          <cell r="AK113" t="str">
            <v>-</v>
          </cell>
          <cell r="AL113" t="str">
            <v>-</v>
          </cell>
          <cell r="AM113" t="str">
            <v>-</v>
          </cell>
          <cell r="AN113" t="str">
            <v>-</v>
          </cell>
          <cell r="AO113" t="str">
            <v>-</v>
          </cell>
          <cell r="AP113" t="str">
            <v>-</v>
          </cell>
          <cell r="AQ113" t="str">
            <v>-</v>
          </cell>
          <cell r="AR113">
            <v>16</v>
          </cell>
          <cell r="AS113">
            <v>2</v>
          </cell>
        </row>
        <row r="114">
          <cell r="A114" t="str">
            <v>106500太田</v>
          </cell>
          <cell r="B114">
            <v>1</v>
          </cell>
          <cell r="C114">
            <v>0.1</v>
          </cell>
          <cell r="D114">
            <v>3</v>
          </cell>
          <cell r="E114">
            <v>0.5</v>
          </cell>
          <cell r="F114">
            <v>11</v>
          </cell>
          <cell r="G114">
            <v>1.83</v>
          </cell>
          <cell r="H114">
            <v>31</v>
          </cell>
          <cell r="I114">
            <v>5.17</v>
          </cell>
          <cell r="J114">
            <v>53</v>
          </cell>
          <cell r="K114">
            <v>8.83</v>
          </cell>
          <cell r="L114" t="str">
            <v>-</v>
          </cell>
          <cell r="M114" t="str">
            <v>-</v>
          </cell>
          <cell r="N114">
            <v>93</v>
          </cell>
          <cell r="O114">
            <v>15.5</v>
          </cell>
          <cell r="P114" t="str">
            <v>-</v>
          </cell>
          <cell r="Q114" t="str">
            <v>-</v>
          </cell>
          <cell r="R114">
            <v>3</v>
          </cell>
          <cell r="S114">
            <v>0.5</v>
          </cell>
          <cell r="X114">
            <v>33</v>
          </cell>
          <cell r="Y114">
            <v>5.5</v>
          </cell>
          <cell r="AB114">
            <v>2</v>
          </cell>
          <cell r="AC114">
            <v>0.33</v>
          </cell>
          <cell r="AD114" t="str">
            <v>-</v>
          </cell>
          <cell r="AE114" t="str">
            <v>-</v>
          </cell>
          <cell r="AF114" t="str">
            <v>-</v>
          </cell>
          <cell r="AG114" t="str">
            <v>-</v>
          </cell>
          <cell r="AH114" t="str">
            <v>-</v>
          </cell>
          <cell r="AI114" t="str">
            <v>-</v>
          </cell>
          <cell r="AJ114" t="str">
            <v>-</v>
          </cell>
          <cell r="AK114" t="str">
            <v>-</v>
          </cell>
          <cell r="AL114">
            <v>2</v>
          </cell>
          <cell r="AM114">
            <v>2</v>
          </cell>
          <cell r="AN114" t="str">
            <v>-</v>
          </cell>
          <cell r="AO114" t="str">
            <v>-</v>
          </cell>
          <cell r="AP114" t="str">
            <v>-</v>
          </cell>
          <cell r="AQ114" t="str">
            <v>-</v>
          </cell>
          <cell r="AR114">
            <v>12</v>
          </cell>
          <cell r="AS114">
            <v>1.2</v>
          </cell>
        </row>
        <row r="115">
          <cell r="A115" t="str">
            <v>106600安中</v>
          </cell>
          <cell r="B115" t="str">
            <v>-</v>
          </cell>
          <cell r="C115" t="str">
            <v>-</v>
          </cell>
          <cell r="D115" t="str">
            <v>-</v>
          </cell>
          <cell r="E115" t="str">
            <v>-</v>
          </cell>
          <cell r="F115">
            <v>2</v>
          </cell>
          <cell r="G115">
            <v>1</v>
          </cell>
          <cell r="H115">
            <v>11</v>
          </cell>
          <cell r="I115">
            <v>5.5</v>
          </cell>
          <cell r="J115">
            <v>5</v>
          </cell>
          <cell r="K115">
            <v>2.5</v>
          </cell>
          <cell r="L115" t="str">
            <v>-</v>
          </cell>
          <cell r="M115" t="str">
            <v>-</v>
          </cell>
          <cell r="N115">
            <v>18</v>
          </cell>
          <cell r="O115">
            <v>9</v>
          </cell>
          <cell r="P115" t="str">
            <v>-</v>
          </cell>
          <cell r="Q115" t="str">
            <v>-</v>
          </cell>
          <cell r="R115" t="str">
            <v>-</v>
          </cell>
          <cell r="S115" t="str">
            <v>-</v>
          </cell>
          <cell r="X115">
            <v>2</v>
          </cell>
          <cell r="Y115">
            <v>1</v>
          </cell>
          <cell r="AB115" t="str">
            <v>-</v>
          </cell>
          <cell r="AC115" t="str">
            <v>-</v>
          </cell>
          <cell r="AD115" t="str">
            <v>…</v>
          </cell>
          <cell r="AE115" t="str">
            <v>…</v>
          </cell>
          <cell r="AF115" t="str">
            <v>…</v>
          </cell>
          <cell r="AG115" t="str">
            <v>…</v>
          </cell>
          <cell r="AH115" t="str">
            <v>…</v>
          </cell>
          <cell r="AI115" t="str">
            <v>…</v>
          </cell>
          <cell r="AJ115" t="str">
            <v>…</v>
          </cell>
          <cell r="AK115" t="str">
            <v>…</v>
          </cell>
          <cell r="AL115" t="str">
            <v>…</v>
          </cell>
          <cell r="AM115" t="str">
            <v>…</v>
          </cell>
          <cell r="AN115" t="str">
            <v>…</v>
          </cell>
          <cell r="AO115" t="str">
            <v>…</v>
          </cell>
          <cell r="AP115" t="str">
            <v>…</v>
          </cell>
          <cell r="AQ115" t="str">
            <v>…</v>
          </cell>
          <cell r="AR115">
            <v>5</v>
          </cell>
          <cell r="AS115">
            <v>1.67</v>
          </cell>
        </row>
        <row r="116">
          <cell r="A116" t="str">
            <v>110100さいたま市</v>
          </cell>
          <cell r="B116">
            <v>2</v>
          </cell>
          <cell r="C116">
            <v>0.05</v>
          </cell>
          <cell r="D116">
            <v>19</v>
          </cell>
          <cell r="E116">
            <v>0.68</v>
          </cell>
          <cell r="F116">
            <v>17</v>
          </cell>
          <cell r="G116">
            <v>0.61</v>
          </cell>
          <cell r="H116">
            <v>89</v>
          </cell>
          <cell r="I116">
            <v>3.18</v>
          </cell>
          <cell r="J116">
            <v>185</v>
          </cell>
          <cell r="K116">
            <v>6.61</v>
          </cell>
          <cell r="L116">
            <v>15</v>
          </cell>
          <cell r="M116">
            <v>0.54</v>
          </cell>
          <cell r="N116">
            <v>89</v>
          </cell>
          <cell r="O116">
            <v>3.18</v>
          </cell>
          <cell r="P116">
            <v>2</v>
          </cell>
          <cell r="Q116">
            <v>7.0000000000000007E-2</v>
          </cell>
          <cell r="R116">
            <v>15</v>
          </cell>
          <cell r="S116">
            <v>0.54</v>
          </cell>
          <cell r="X116">
            <v>17</v>
          </cell>
          <cell r="Y116">
            <v>0.61</v>
          </cell>
          <cell r="AB116">
            <v>3</v>
          </cell>
          <cell r="AC116">
            <v>0.11</v>
          </cell>
          <cell r="AD116" t="str">
            <v>-</v>
          </cell>
          <cell r="AE116" t="str">
            <v>-</v>
          </cell>
          <cell r="AF116">
            <v>13</v>
          </cell>
          <cell r="AG116">
            <v>1.44</v>
          </cell>
          <cell r="AH116" t="str">
            <v>-</v>
          </cell>
          <cell r="AI116" t="str">
            <v>-</v>
          </cell>
          <cell r="AJ116" t="str">
            <v>-</v>
          </cell>
          <cell r="AK116" t="str">
            <v>-</v>
          </cell>
          <cell r="AL116">
            <v>1</v>
          </cell>
          <cell r="AM116">
            <v>1</v>
          </cell>
          <cell r="AN116" t="str">
            <v>-</v>
          </cell>
          <cell r="AO116" t="str">
            <v>-</v>
          </cell>
          <cell r="AP116" t="str">
            <v>-</v>
          </cell>
          <cell r="AQ116" t="str">
            <v>-</v>
          </cell>
          <cell r="AR116">
            <v>111</v>
          </cell>
          <cell r="AS116">
            <v>2.58</v>
          </cell>
        </row>
        <row r="117">
          <cell r="A117" t="str">
            <v>113200川越市</v>
          </cell>
          <cell r="B117" t="str">
            <v>-</v>
          </cell>
          <cell r="C117" t="str">
            <v>-</v>
          </cell>
          <cell r="D117">
            <v>2</v>
          </cell>
          <cell r="E117">
            <v>0.25</v>
          </cell>
          <cell r="F117">
            <v>8</v>
          </cell>
          <cell r="G117">
            <v>1</v>
          </cell>
          <cell r="H117">
            <v>42</v>
          </cell>
          <cell r="I117">
            <v>5.25</v>
          </cell>
          <cell r="J117">
            <v>29</v>
          </cell>
          <cell r="K117">
            <v>3.63</v>
          </cell>
          <cell r="L117">
            <v>6</v>
          </cell>
          <cell r="M117">
            <v>0.75</v>
          </cell>
          <cell r="N117">
            <v>9</v>
          </cell>
          <cell r="O117">
            <v>1.1299999999999999</v>
          </cell>
          <cell r="P117" t="str">
            <v>-</v>
          </cell>
          <cell r="Q117" t="str">
            <v>-</v>
          </cell>
          <cell r="R117">
            <v>1</v>
          </cell>
          <cell r="S117">
            <v>0.13</v>
          </cell>
          <cell r="X117">
            <v>1</v>
          </cell>
          <cell r="Y117">
            <v>0.13</v>
          </cell>
          <cell r="AB117">
            <v>1</v>
          </cell>
          <cell r="AC117">
            <v>0.13</v>
          </cell>
          <cell r="AD117" t="str">
            <v>-</v>
          </cell>
          <cell r="AE117" t="str">
            <v>-</v>
          </cell>
          <cell r="AF117">
            <v>5</v>
          </cell>
          <cell r="AG117">
            <v>2.5</v>
          </cell>
          <cell r="AH117" t="str">
            <v>…</v>
          </cell>
          <cell r="AI117" t="str">
            <v>…</v>
          </cell>
          <cell r="AJ117" t="str">
            <v>…</v>
          </cell>
          <cell r="AK117" t="str">
            <v>…</v>
          </cell>
          <cell r="AL117" t="str">
            <v>…</v>
          </cell>
          <cell r="AM117" t="str">
            <v>…</v>
          </cell>
          <cell r="AN117" t="str">
            <v>…</v>
          </cell>
          <cell r="AO117" t="str">
            <v>…</v>
          </cell>
          <cell r="AP117" t="str">
            <v>…</v>
          </cell>
          <cell r="AQ117" t="str">
            <v>…</v>
          </cell>
          <cell r="AR117">
            <v>53</v>
          </cell>
          <cell r="AS117">
            <v>3.79</v>
          </cell>
        </row>
        <row r="118">
          <cell r="A118" t="str">
            <v>113300越谷市</v>
          </cell>
          <cell r="B118">
            <v>3</v>
          </cell>
          <cell r="C118">
            <v>0.23</v>
          </cell>
          <cell r="D118">
            <v>5</v>
          </cell>
          <cell r="E118">
            <v>0.63</v>
          </cell>
          <cell r="F118">
            <v>2</v>
          </cell>
          <cell r="G118">
            <v>0.25</v>
          </cell>
          <cell r="H118">
            <v>18</v>
          </cell>
          <cell r="I118">
            <v>2.25</v>
          </cell>
          <cell r="J118">
            <v>44</v>
          </cell>
          <cell r="K118">
            <v>5.5</v>
          </cell>
          <cell r="L118">
            <v>3</v>
          </cell>
          <cell r="M118">
            <v>0.38</v>
          </cell>
          <cell r="N118">
            <v>9</v>
          </cell>
          <cell r="O118">
            <v>1.1299999999999999</v>
          </cell>
          <cell r="P118" t="str">
            <v>-</v>
          </cell>
          <cell r="Q118" t="str">
            <v>-</v>
          </cell>
          <cell r="R118">
            <v>1</v>
          </cell>
          <cell r="S118">
            <v>0.13</v>
          </cell>
          <cell r="X118">
            <v>1</v>
          </cell>
          <cell r="Y118">
            <v>0.13</v>
          </cell>
          <cell r="AB118" t="str">
            <v>-</v>
          </cell>
          <cell r="AC118" t="str">
            <v>-</v>
          </cell>
          <cell r="AD118" t="str">
            <v>-</v>
          </cell>
          <cell r="AE118" t="str">
            <v>-</v>
          </cell>
          <cell r="AF118" t="str">
            <v>-</v>
          </cell>
          <cell r="AG118" t="str">
            <v>-</v>
          </cell>
          <cell r="AH118" t="str">
            <v>-</v>
          </cell>
          <cell r="AI118" t="str">
            <v>-</v>
          </cell>
          <cell r="AJ118" t="str">
            <v>-</v>
          </cell>
          <cell r="AK118" t="str">
            <v>-</v>
          </cell>
          <cell r="AL118">
            <v>2</v>
          </cell>
          <cell r="AM118">
            <v>2</v>
          </cell>
          <cell r="AN118">
            <v>1</v>
          </cell>
          <cell r="AO118">
            <v>1</v>
          </cell>
          <cell r="AP118" t="str">
            <v>-</v>
          </cell>
          <cell r="AQ118" t="str">
            <v>-</v>
          </cell>
          <cell r="AR118">
            <v>73</v>
          </cell>
          <cell r="AS118">
            <v>5.62</v>
          </cell>
        </row>
        <row r="119">
          <cell r="A119" t="str">
            <v>113400川口市</v>
          </cell>
          <cell r="B119" t="str">
            <v>-</v>
          </cell>
          <cell r="C119" t="str">
            <v>-</v>
          </cell>
          <cell r="D119">
            <v>5</v>
          </cell>
          <cell r="E119">
            <v>0.38</v>
          </cell>
          <cell r="F119">
            <v>13</v>
          </cell>
          <cell r="G119">
            <v>1</v>
          </cell>
          <cell r="H119">
            <v>45</v>
          </cell>
          <cell r="I119">
            <v>3.46</v>
          </cell>
          <cell r="J119">
            <v>112</v>
          </cell>
          <cell r="K119">
            <v>8.6199999999999992</v>
          </cell>
          <cell r="L119">
            <v>9</v>
          </cell>
          <cell r="M119">
            <v>0.69</v>
          </cell>
          <cell r="N119">
            <v>35</v>
          </cell>
          <cell r="O119">
            <v>2.69</v>
          </cell>
          <cell r="P119">
            <v>4</v>
          </cell>
          <cell r="Q119">
            <v>0.31</v>
          </cell>
          <cell r="R119">
            <v>9</v>
          </cell>
          <cell r="S119">
            <v>0.69</v>
          </cell>
          <cell r="X119">
            <v>21</v>
          </cell>
          <cell r="Y119">
            <v>1.62</v>
          </cell>
          <cell r="AB119">
            <v>4</v>
          </cell>
          <cell r="AC119">
            <v>0.31</v>
          </cell>
          <cell r="AD119" t="str">
            <v>-</v>
          </cell>
          <cell r="AE119" t="str">
            <v>-</v>
          </cell>
          <cell r="AF119">
            <v>6</v>
          </cell>
          <cell r="AG119">
            <v>1.5</v>
          </cell>
          <cell r="AH119" t="str">
            <v>-</v>
          </cell>
          <cell r="AI119" t="str">
            <v>-</v>
          </cell>
          <cell r="AJ119" t="str">
            <v>-</v>
          </cell>
          <cell r="AK119" t="str">
            <v>-</v>
          </cell>
          <cell r="AL119">
            <v>2</v>
          </cell>
          <cell r="AM119">
            <v>2</v>
          </cell>
          <cell r="AN119" t="str">
            <v>-</v>
          </cell>
          <cell r="AO119" t="str">
            <v>-</v>
          </cell>
          <cell r="AP119" t="str">
            <v>-</v>
          </cell>
          <cell r="AQ119" t="str">
            <v>-</v>
          </cell>
          <cell r="AR119">
            <v>93</v>
          </cell>
          <cell r="AS119">
            <v>4.8899999999999997</v>
          </cell>
        </row>
        <row r="120">
          <cell r="A120" t="str">
            <v>115500朝霞</v>
          </cell>
          <cell r="B120">
            <v>2</v>
          </cell>
          <cell r="C120">
            <v>0.09</v>
          </cell>
          <cell r="D120">
            <v>25</v>
          </cell>
          <cell r="E120">
            <v>1.67</v>
          </cell>
          <cell r="F120">
            <v>5</v>
          </cell>
          <cell r="G120">
            <v>0.33</v>
          </cell>
          <cell r="H120">
            <v>83</v>
          </cell>
          <cell r="I120">
            <v>5.53</v>
          </cell>
          <cell r="J120">
            <v>80</v>
          </cell>
          <cell r="K120">
            <v>5.33</v>
          </cell>
          <cell r="L120">
            <v>1</v>
          </cell>
          <cell r="M120">
            <v>7.0000000000000007E-2</v>
          </cell>
          <cell r="N120">
            <v>40</v>
          </cell>
          <cell r="O120">
            <v>2.67</v>
          </cell>
          <cell r="P120">
            <v>1</v>
          </cell>
          <cell r="Q120">
            <v>7.0000000000000007E-2</v>
          </cell>
          <cell r="R120">
            <v>12</v>
          </cell>
          <cell r="S120">
            <v>0.8</v>
          </cell>
          <cell r="X120">
            <v>5</v>
          </cell>
          <cell r="Y120">
            <v>0.33</v>
          </cell>
          <cell r="AB120">
            <v>1</v>
          </cell>
          <cell r="AC120">
            <v>7.0000000000000007E-2</v>
          </cell>
          <cell r="AD120" t="str">
            <v>-</v>
          </cell>
          <cell r="AE120" t="str">
            <v>-</v>
          </cell>
          <cell r="AF120">
            <v>3</v>
          </cell>
          <cell r="AG120">
            <v>0.75</v>
          </cell>
          <cell r="AH120" t="str">
            <v>-</v>
          </cell>
          <cell r="AI120" t="str">
            <v>-</v>
          </cell>
          <cell r="AJ120" t="str">
            <v>-</v>
          </cell>
          <cell r="AK120" t="str">
            <v>-</v>
          </cell>
          <cell r="AL120" t="str">
            <v>-</v>
          </cell>
          <cell r="AM120" t="str">
            <v>-</v>
          </cell>
          <cell r="AN120" t="str">
            <v>-</v>
          </cell>
          <cell r="AO120" t="str">
            <v>-</v>
          </cell>
          <cell r="AP120" t="str">
            <v>-</v>
          </cell>
          <cell r="AQ120" t="str">
            <v>-</v>
          </cell>
          <cell r="AR120">
            <v>133</v>
          </cell>
          <cell r="AS120">
            <v>5.78</v>
          </cell>
        </row>
        <row r="121">
          <cell r="A121" t="str">
            <v>115600鴻巣</v>
          </cell>
          <cell r="B121">
            <v>6</v>
          </cell>
          <cell r="C121">
            <v>0.32</v>
          </cell>
          <cell r="D121">
            <v>6</v>
          </cell>
          <cell r="E121">
            <v>0.5</v>
          </cell>
          <cell r="F121">
            <v>26</v>
          </cell>
          <cell r="G121">
            <v>2.17</v>
          </cell>
          <cell r="H121">
            <v>56</v>
          </cell>
          <cell r="I121">
            <v>4.67</v>
          </cell>
          <cell r="J121">
            <v>56</v>
          </cell>
          <cell r="K121">
            <v>4.67</v>
          </cell>
          <cell r="L121">
            <v>3</v>
          </cell>
          <cell r="M121">
            <v>0.25</v>
          </cell>
          <cell r="N121">
            <v>40</v>
          </cell>
          <cell r="O121">
            <v>3.33</v>
          </cell>
          <cell r="P121" t="str">
            <v>-</v>
          </cell>
          <cell r="Q121" t="str">
            <v>-</v>
          </cell>
          <cell r="R121">
            <v>3</v>
          </cell>
          <cell r="S121">
            <v>0.25</v>
          </cell>
          <cell r="X121">
            <v>5</v>
          </cell>
          <cell r="Y121">
            <v>0.42</v>
          </cell>
          <cell r="AB121">
            <v>1</v>
          </cell>
          <cell r="AC121">
            <v>0.08</v>
          </cell>
          <cell r="AD121" t="str">
            <v>-</v>
          </cell>
          <cell r="AE121" t="str">
            <v>-</v>
          </cell>
          <cell r="AF121">
            <v>3</v>
          </cell>
          <cell r="AG121">
            <v>1</v>
          </cell>
          <cell r="AH121" t="str">
            <v>…</v>
          </cell>
          <cell r="AI121" t="str">
            <v>…</v>
          </cell>
          <cell r="AJ121" t="str">
            <v>…</v>
          </cell>
          <cell r="AK121" t="str">
            <v>…</v>
          </cell>
          <cell r="AL121" t="str">
            <v>…</v>
          </cell>
          <cell r="AM121" t="str">
            <v>…</v>
          </cell>
          <cell r="AN121" t="str">
            <v>…</v>
          </cell>
          <cell r="AO121" t="str">
            <v>…</v>
          </cell>
          <cell r="AP121" t="str">
            <v>…</v>
          </cell>
          <cell r="AQ121" t="str">
            <v>…</v>
          </cell>
          <cell r="AR121">
            <v>119</v>
          </cell>
          <cell r="AS121">
            <v>6.26</v>
          </cell>
        </row>
        <row r="122">
          <cell r="A122" t="str">
            <v>116100東松山</v>
          </cell>
          <cell r="B122">
            <v>1</v>
          </cell>
          <cell r="C122">
            <v>0.13</v>
          </cell>
          <cell r="D122" t="str">
            <v>-</v>
          </cell>
          <cell r="E122" t="str">
            <v>-</v>
          </cell>
          <cell r="F122">
            <v>1</v>
          </cell>
          <cell r="G122">
            <v>0.2</v>
          </cell>
          <cell r="H122">
            <v>15</v>
          </cell>
          <cell r="I122">
            <v>3</v>
          </cell>
          <cell r="J122">
            <v>45</v>
          </cell>
          <cell r="K122">
            <v>9</v>
          </cell>
          <cell r="L122" t="str">
            <v>-</v>
          </cell>
          <cell r="M122" t="str">
            <v>-</v>
          </cell>
          <cell r="N122">
            <v>4</v>
          </cell>
          <cell r="O122">
            <v>0.8</v>
          </cell>
          <cell r="P122">
            <v>1</v>
          </cell>
          <cell r="Q122">
            <v>0.2</v>
          </cell>
          <cell r="R122">
            <v>3</v>
          </cell>
          <cell r="S122">
            <v>0.6</v>
          </cell>
          <cell r="X122" t="str">
            <v>-</v>
          </cell>
          <cell r="Y122" t="str">
            <v>-</v>
          </cell>
          <cell r="AB122">
            <v>1</v>
          </cell>
          <cell r="AC122">
            <v>0.2</v>
          </cell>
          <cell r="AD122" t="str">
            <v>-</v>
          </cell>
          <cell r="AE122" t="str">
            <v>-</v>
          </cell>
          <cell r="AF122">
            <v>1</v>
          </cell>
          <cell r="AG122">
            <v>1</v>
          </cell>
          <cell r="AH122" t="str">
            <v>-</v>
          </cell>
          <cell r="AI122" t="str">
            <v>-</v>
          </cell>
          <cell r="AJ122" t="str">
            <v>-</v>
          </cell>
          <cell r="AK122" t="str">
            <v>-</v>
          </cell>
          <cell r="AL122" t="str">
            <v>-</v>
          </cell>
          <cell r="AM122" t="str">
            <v>-</v>
          </cell>
          <cell r="AN122" t="str">
            <v>-</v>
          </cell>
          <cell r="AO122" t="str">
            <v>-</v>
          </cell>
          <cell r="AP122" t="str">
            <v>-</v>
          </cell>
          <cell r="AQ122" t="str">
            <v>-</v>
          </cell>
          <cell r="AR122">
            <v>37</v>
          </cell>
          <cell r="AS122">
            <v>4.63</v>
          </cell>
        </row>
        <row r="123">
          <cell r="A123" t="str">
            <v>116200秩父</v>
          </cell>
          <cell r="B123" t="str">
            <v>-</v>
          </cell>
          <cell r="C123" t="str">
            <v>-</v>
          </cell>
          <cell r="D123">
            <v>2</v>
          </cell>
          <cell r="E123">
            <v>0.67</v>
          </cell>
          <cell r="F123">
            <v>3</v>
          </cell>
          <cell r="G123">
            <v>1</v>
          </cell>
          <cell r="H123">
            <v>14</v>
          </cell>
          <cell r="I123">
            <v>4.67</v>
          </cell>
          <cell r="J123" t="str">
            <v>-</v>
          </cell>
          <cell r="K123" t="str">
            <v>-</v>
          </cell>
          <cell r="L123" t="str">
            <v>-</v>
          </cell>
          <cell r="M123" t="str">
            <v>-</v>
          </cell>
          <cell r="N123">
            <v>2</v>
          </cell>
          <cell r="O123">
            <v>0.67</v>
          </cell>
          <cell r="P123" t="str">
            <v>-</v>
          </cell>
          <cell r="Q123" t="str">
            <v>-</v>
          </cell>
          <cell r="R123" t="str">
            <v>-</v>
          </cell>
          <cell r="S123" t="str">
            <v>-</v>
          </cell>
          <cell r="X123" t="str">
            <v>-</v>
          </cell>
          <cell r="Y123" t="str">
            <v>-</v>
          </cell>
          <cell r="AB123" t="str">
            <v>-</v>
          </cell>
          <cell r="AC123" t="str">
            <v>-</v>
          </cell>
          <cell r="AD123" t="str">
            <v>…</v>
          </cell>
          <cell r="AE123" t="str">
            <v>…</v>
          </cell>
          <cell r="AF123" t="str">
            <v>…</v>
          </cell>
          <cell r="AG123" t="str">
            <v>…</v>
          </cell>
          <cell r="AH123" t="str">
            <v>-</v>
          </cell>
          <cell r="AI123" t="str">
            <v>-</v>
          </cell>
          <cell r="AJ123" t="str">
            <v>-</v>
          </cell>
          <cell r="AK123" t="str">
            <v>-</v>
          </cell>
          <cell r="AL123" t="str">
            <v>-</v>
          </cell>
          <cell r="AM123" t="str">
            <v>-</v>
          </cell>
          <cell r="AN123" t="str">
            <v>-</v>
          </cell>
          <cell r="AO123" t="str">
            <v>-</v>
          </cell>
          <cell r="AP123" t="str">
            <v>-</v>
          </cell>
          <cell r="AQ123" t="str">
            <v>-</v>
          </cell>
          <cell r="AR123">
            <v>10</v>
          </cell>
          <cell r="AS123">
            <v>2</v>
          </cell>
        </row>
        <row r="124">
          <cell r="A124" t="str">
            <v>116300本庄</v>
          </cell>
          <cell r="B124" t="str">
            <v>-</v>
          </cell>
          <cell r="C124" t="str">
            <v>-</v>
          </cell>
          <cell r="D124">
            <v>2</v>
          </cell>
          <cell r="E124">
            <v>0.5</v>
          </cell>
          <cell r="F124">
            <v>1</v>
          </cell>
          <cell r="G124">
            <v>0.25</v>
          </cell>
          <cell r="H124">
            <v>7</v>
          </cell>
          <cell r="I124">
            <v>1.75</v>
          </cell>
          <cell r="J124" t="str">
            <v>-</v>
          </cell>
          <cell r="K124" t="str">
            <v>-</v>
          </cell>
          <cell r="L124">
            <v>5</v>
          </cell>
          <cell r="M124">
            <v>1.25</v>
          </cell>
          <cell r="N124">
            <v>20</v>
          </cell>
          <cell r="O124">
            <v>5</v>
          </cell>
          <cell r="P124" t="str">
            <v>-</v>
          </cell>
          <cell r="Q124" t="str">
            <v>-</v>
          </cell>
          <cell r="R124">
            <v>1</v>
          </cell>
          <cell r="S124">
            <v>0.25</v>
          </cell>
          <cell r="X124">
            <v>8</v>
          </cell>
          <cell r="Y124">
            <v>2</v>
          </cell>
          <cell r="AB124" t="str">
            <v>-</v>
          </cell>
          <cell r="AC124" t="str">
            <v>-</v>
          </cell>
          <cell r="AD124" t="str">
            <v>-</v>
          </cell>
          <cell r="AE124" t="str">
            <v>-</v>
          </cell>
          <cell r="AF124" t="str">
            <v>-</v>
          </cell>
          <cell r="AG124" t="str">
            <v>-</v>
          </cell>
          <cell r="AH124" t="str">
            <v>-</v>
          </cell>
          <cell r="AI124" t="str">
            <v>-</v>
          </cell>
          <cell r="AJ124" t="str">
            <v>-</v>
          </cell>
          <cell r="AK124" t="str">
            <v>-</v>
          </cell>
          <cell r="AL124" t="str">
            <v>-</v>
          </cell>
          <cell r="AM124" t="str">
            <v>-</v>
          </cell>
          <cell r="AN124" t="str">
            <v>-</v>
          </cell>
          <cell r="AO124" t="str">
            <v>-</v>
          </cell>
          <cell r="AP124" t="str">
            <v>-</v>
          </cell>
          <cell r="AQ124" t="str">
            <v>-</v>
          </cell>
          <cell r="AR124">
            <v>30</v>
          </cell>
          <cell r="AS124">
            <v>4.29</v>
          </cell>
        </row>
        <row r="125">
          <cell r="A125" t="str">
            <v>116400熊谷</v>
          </cell>
          <cell r="B125">
            <v>6</v>
          </cell>
          <cell r="C125">
            <v>0.46</v>
          </cell>
          <cell r="D125">
            <v>1</v>
          </cell>
          <cell r="E125">
            <v>0.13</v>
          </cell>
          <cell r="F125">
            <v>2</v>
          </cell>
          <cell r="G125">
            <v>0.25</v>
          </cell>
          <cell r="H125">
            <v>40</v>
          </cell>
          <cell r="I125">
            <v>5</v>
          </cell>
          <cell r="J125">
            <v>54</v>
          </cell>
          <cell r="K125">
            <v>6.75</v>
          </cell>
          <cell r="L125">
            <v>2</v>
          </cell>
          <cell r="M125">
            <v>0.25</v>
          </cell>
          <cell r="N125">
            <v>27</v>
          </cell>
          <cell r="O125">
            <v>3.38</v>
          </cell>
          <cell r="P125" t="str">
            <v>-</v>
          </cell>
          <cell r="Q125" t="str">
            <v>-</v>
          </cell>
          <cell r="R125">
            <v>5</v>
          </cell>
          <cell r="S125">
            <v>0.63</v>
          </cell>
          <cell r="X125">
            <v>11</v>
          </cell>
          <cell r="Y125">
            <v>1.38</v>
          </cell>
          <cell r="AB125" t="str">
            <v>-</v>
          </cell>
          <cell r="AC125" t="str">
            <v>-</v>
          </cell>
          <cell r="AD125" t="str">
            <v>-</v>
          </cell>
          <cell r="AE125" t="str">
            <v>-</v>
          </cell>
          <cell r="AF125">
            <v>1</v>
          </cell>
          <cell r="AG125">
            <v>0.5</v>
          </cell>
          <cell r="AH125" t="str">
            <v>-</v>
          </cell>
          <cell r="AI125" t="str">
            <v>-</v>
          </cell>
          <cell r="AJ125" t="str">
            <v>-</v>
          </cell>
          <cell r="AK125" t="str">
            <v>-</v>
          </cell>
          <cell r="AL125" t="str">
            <v>-</v>
          </cell>
          <cell r="AM125" t="str">
            <v>-</v>
          </cell>
          <cell r="AN125" t="str">
            <v>-</v>
          </cell>
          <cell r="AO125" t="str">
            <v>-</v>
          </cell>
          <cell r="AP125" t="str">
            <v>-</v>
          </cell>
          <cell r="AQ125" t="str">
            <v>-</v>
          </cell>
          <cell r="AR125">
            <v>58</v>
          </cell>
          <cell r="AS125">
            <v>4.46</v>
          </cell>
        </row>
        <row r="126">
          <cell r="A126" t="str">
            <v>116800加須</v>
          </cell>
          <cell r="B126">
            <v>2</v>
          </cell>
          <cell r="C126">
            <v>0.2</v>
          </cell>
          <cell r="D126">
            <v>4</v>
          </cell>
          <cell r="E126">
            <v>0.67</v>
          </cell>
          <cell r="F126">
            <v>2</v>
          </cell>
          <cell r="G126">
            <v>0.33</v>
          </cell>
          <cell r="H126">
            <v>13</v>
          </cell>
          <cell r="I126">
            <v>2.17</v>
          </cell>
          <cell r="J126">
            <v>1</v>
          </cell>
          <cell r="K126">
            <v>0.17</v>
          </cell>
          <cell r="L126">
            <v>1</v>
          </cell>
          <cell r="M126">
            <v>0.17</v>
          </cell>
          <cell r="N126">
            <v>4</v>
          </cell>
          <cell r="O126">
            <v>0.67</v>
          </cell>
          <cell r="P126" t="str">
            <v>-</v>
          </cell>
          <cell r="Q126" t="str">
            <v>-</v>
          </cell>
          <cell r="R126">
            <v>2</v>
          </cell>
          <cell r="S126">
            <v>0.33</v>
          </cell>
          <cell r="X126" t="str">
            <v>-</v>
          </cell>
          <cell r="Y126" t="str">
            <v>-</v>
          </cell>
          <cell r="AB126">
            <v>1</v>
          </cell>
          <cell r="AC126">
            <v>0.17</v>
          </cell>
          <cell r="AD126" t="str">
            <v>-</v>
          </cell>
          <cell r="AE126" t="str">
            <v>-</v>
          </cell>
          <cell r="AF126">
            <v>2</v>
          </cell>
          <cell r="AG126">
            <v>2</v>
          </cell>
          <cell r="AH126" t="str">
            <v>-</v>
          </cell>
          <cell r="AI126" t="str">
            <v>-</v>
          </cell>
          <cell r="AJ126" t="str">
            <v>-</v>
          </cell>
          <cell r="AK126" t="str">
            <v>-</v>
          </cell>
          <cell r="AL126" t="str">
            <v>-</v>
          </cell>
          <cell r="AM126" t="str">
            <v>-</v>
          </cell>
          <cell r="AN126" t="str">
            <v>-</v>
          </cell>
          <cell r="AO126" t="str">
            <v>-</v>
          </cell>
          <cell r="AP126" t="str">
            <v>-</v>
          </cell>
          <cell r="AQ126" t="str">
            <v>-</v>
          </cell>
          <cell r="AR126">
            <v>33</v>
          </cell>
          <cell r="AS126">
            <v>3.3</v>
          </cell>
        </row>
        <row r="127">
          <cell r="A127" t="str">
            <v>116900春日部</v>
          </cell>
          <cell r="B127" t="str">
            <v>-</v>
          </cell>
          <cell r="C127" t="str">
            <v>-</v>
          </cell>
          <cell r="D127">
            <v>6</v>
          </cell>
          <cell r="E127">
            <v>1</v>
          </cell>
          <cell r="F127">
            <v>9</v>
          </cell>
          <cell r="G127">
            <v>1.5</v>
          </cell>
          <cell r="H127">
            <v>69</v>
          </cell>
          <cell r="I127">
            <v>11.5</v>
          </cell>
          <cell r="J127">
            <v>36</v>
          </cell>
          <cell r="K127">
            <v>6</v>
          </cell>
          <cell r="L127">
            <v>1</v>
          </cell>
          <cell r="M127">
            <v>0.17</v>
          </cell>
          <cell r="N127">
            <v>20</v>
          </cell>
          <cell r="O127">
            <v>3.33</v>
          </cell>
          <cell r="P127" t="str">
            <v>-</v>
          </cell>
          <cell r="Q127" t="str">
            <v>-</v>
          </cell>
          <cell r="R127" t="str">
            <v>-</v>
          </cell>
          <cell r="S127" t="str">
            <v>-</v>
          </cell>
          <cell r="X127" t="str">
            <v>-</v>
          </cell>
          <cell r="Y127" t="str">
            <v>-</v>
          </cell>
          <cell r="AB127">
            <v>1</v>
          </cell>
          <cell r="AC127">
            <v>0.17</v>
          </cell>
          <cell r="AD127" t="str">
            <v>-</v>
          </cell>
          <cell r="AE127" t="str">
            <v>-</v>
          </cell>
          <cell r="AF127" t="str">
            <v>-</v>
          </cell>
          <cell r="AG127" t="str">
            <v>-</v>
          </cell>
          <cell r="AH127" t="str">
            <v>…</v>
          </cell>
          <cell r="AI127" t="str">
            <v>…</v>
          </cell>
          <cell r="AJ127" t="str">
            <v>…</v>
          </cell>
          <cell r="AK127" t="str">
            <v>…</v>
          </cell>
          <cell r="AL127" t="str">
            <v>…</v>
          </cell>
          <cell r="AM127" t="str">
            <v>…</v>
          </cell>
          <cell r="AN127" t="str">
            <v>…</v>
          </cell>
          <cell r="AO127" t="str">
            <v>…</v>
          </cell>
          <cell r="AP127" t="str">
            <v>…</v>
          </cell>
          <cell r="AQ127" t="str">
            <v>…</v>
          </cell>
          <cell r="AR127">
            <v>47</v>
          </cell>
          <cell r="AS127">
            <v>4.7</v>
          </cell>
        </row>
        <row r="128">
          <cell r="A128" t="str">
            <v>117100幸手</v>
          </cell>
          <cell r="B128">
            <v>5</v>
          </cell>
          <cell r="C128">
            <v>0.36</v>
          </cell>
          <cell r="D128">
            <v>24</v>
          </cell>
          <cell r="E128">
            <v>2.67</v>
          </cell>
          <cell r="F128">
            <v>17</v>
          </cell>
          <cell r="G128">
            <v>1.89</v>
          </cell>
          <cell r="H128">
            <v>88</v>
          </cell>
          <cell r="I128">
            <v>9.7799999999999994</v>
          </cell>
          <cell r="J128">
            <v>12</v>
          </cell>
          <cell r="K128">
            <v>1.33</v>
          </cell>
          <cell r="L128">
            <v>10</v>
          </cell>
          <cell r="M128">
            <v>1.1100000000000001</v>
          </cell>
          <cell r="N128">
            <v>28</v>
          </cell>
          <cell r="O128">
            <v>3.11</v>
          </cell>
          <cell r="P128">
            <v>1</v>
          </cell>
          <cell r="Q128">
            <v>0.11</v>
          </cell>
          <cell r="R128">
            <v>2</v>
          </cell>
          <cell r="S128">
            <v>0.22</v>
          </cell>
          <cell r="X128">
            <v>2</v>
          </cell>
          <cell r="Y128">
            <v>0.22</v>
          </cell>
          <cell r="AB128" t="str">
            <v>-</v>
          </cell>
          <cell r="AC128" t="str">
            <v>-</v>
          </cell>
          <cell r="AD128" t="str">
            <v>-</v>
          </cell>
          <cell r="AE128" t="str">
            <v>-</v>
          </cell>
          <cell r="AF128" t="str">
            <v>-</v>
          </cell>
          <cell r="AG128" t="str">
            <v>-</v>
          </cell>
          <cell r="AH128" t="str">
            <v>…</v>
          </cell>
          <cell r="AI128" t="str">
            <v>…</v>
          </cell>
          <cell r="AJ128" t="str">
            <v>…</v>
          </cell>
          <cell r="AK128" t="str">
            <v>…</v>
          </cell>
          <cell r="AL128" t="str">
            <v>…</v>
          </cell>
          <cell r="AM128" t="str">
            <v>…</v>
          </cell>
          <cell r="AN128" t="str">
            <v>…</v>
          </cell>
          <cell r="AO128" t="str">
            <v>…</v>
          </cell>
          <cell r="AP128" t="str">
            <v>…</v>
          </cell>
          <cell r="AQ128" t="str">
            <v>…</v>
          </cell>
          <cell r="AR128">
            <v>142</v>
          </cell>
          <cell r="AS128">
            <v>10.14</v>
          </cell>
        </row>
        <row r="129">
          <cell r="A129" t="str">
            <v>117400坂戸</v>
          </cell>
          <cell r="B129">
            <v>1</v>
          </cell>
          <cell r="C129">
            <v>0.1</v>
          </cell>
          <cell r="D129">
            <v>4</v>
          </cell>
          <cell r="E129">
            <v>0.67</v>
          </cell>
          <cell r="F129">
            <v>6</v>
          </cell>
          <cell r="G129">
            <v>1</v>
          </cell>
          <cell r="H129">
            <v>26</v>
          </cell>
          <cell r="I129">
            <v>4.33</v>
          </cell>
          <cell r="J129">
            <v>64</v>
          </cell>
          <cell r="K129">
            <v>10.67</v>
          </cell>
          <cell r="L129">
            <v>2</v>
          </cell>
          <cell r="M129">
            <v>0.33</v>
          </cell>
          <cell r="N129">
            <v>23</v>
          </cell>
          <cell r="O129">
            <v>3.83</v>
          </cell>
          <cell r="P129" t="str">
            <v>-</v>
          </cell>
          <cell r="Q129" t="str">
            <v>-</v>
          </cell>
          <cell r="R129">
            <v>3</v>
          </cell>
          <cell r="S129">
            <v>0.5</v>
          </cell>
          <cell r="X129">
            <v>2</v>
          </cell>
          <cell r="Y129">
            <v>0.33</v>
          </cell>
          <cell r="AB129" t="str">
            <v>-</v>
          </cell>
          <cell r="AC129" t="str">
            <v>-</v>
          </cell>
          <cell r="AD129" t="str">
            <v>-</v>
          </cell>
          <cell r="AE129" t="str">
            <v>-</v>
          </cell>
          <cell r="AF129" t="str">
            <v>-</v>
          </cell>
          <cell r="AG129" t="str">
            <v>-</v>
          </cell>
          <cell r="AH129" t="str">
            <v>-</v>
          </cell>
          <cell r="AI129" t="str">
            <v>-</v>
          </cell>
          <cell r="AJ129" t="str">
            <v>-</v>
          </cell>
          <cell r="AK129" t="str">
            <v>-</v>
          </cell>
          <cell r="AL129" t="str">
            <v>-</v>
          </cell>
          <cell r="AM129" t="str">
            <v>-</v>
          </cell>
          <cell r="AN129" t="str">
            <v>-</v>
          </cell>
          <cell r="AO129" t="str">
            <v>-</v>
          </cell>
          <cell r="AP129" t="str">
            <v>-</v>
          </cell>
          <cell r="AQ129" t="str">
            <v>-</v>
          </cell>
          <cell r="AR129">
            <v>48</v>
          </cell>
          <cell r="AS129">
            <v>4.8</v>
          </cell>
        </row>
        <row r="130">
          <cell r="A130" t="str">
            <v>117500草加</v>
          </cell>
          <cell r="B130">
            <v>2</v>
          </cell>
          <cell r="C130">
            <v>0.11</v>
          </cell>
          <cell r="D130">
            <v>1</v>
          </cell>
          <cell r="E130">
            <v>0.08</v>
          </cell>
          <cell r="F130">
            <v>12</v>
          </cell>
          <cell r="G130">
            <v>1</v>
          </cell>
          <cell r="H130">
            <v>42</v>
          </cell>
          <cell r="I130">
            <v>3.5</v>
          </cell>
          <cell r="J130">
            <v>88</v>
          </cell>
          <cell r="K130">
            <v>7.33</v>
          </cell>
          <cell r="L130">
            <v>1</v>
          </cell>
          <cell r="M130">
            <v>0.08</v>
          </cell>
          <cell r="N130">
            <v>17</v>
          </cell>
          <cell r="O130">
            <v>1.42</v>
          </cell>
          <cell r="P130">
            <v>2</v>
          </cell>
          <cell r="Q130">
            <v>0.17</v>
          </cell>
          <cell r="R130" t="str">
            <v>-</v>
          </cell>
          <cell r="S130" t="str">
            <v>-</v>
          </cell>
          <cell r="X130">
            <v>8</v>
          </cell>
          <cell r="Y130">
            <v>0.67</v>
          </cell>
          <cell r="AB130" t="str">
            <v>-</v>
          </cell>
          <cell r="AC130" t="str">
            <v>-</v>
          </cell>
          <cell r="AD130" t="str">
            <v>-</v>
          </cell>
          <cell r="AE130" t="str">
            <v>-</v>
          </cell>
          <cell r="AF130" t="str">
            <v>-</v>
          </cell>
          <cell r="AG130" t="str">
            <v>-</v>
          </cell>
          <cell r="AH130" t="str">
            <v>…</v>
          </cell>
          <cell r="AI130" t="str">
            <v>…</v>
          </cell>
          <cell r="AJ130" t="str">
            <v>…</v>
          </cell>
          <cell r="AK130" t="str">
            <v>…</v>
          </cell>
          <cell r="AL130" t="str">
            <v>…</v>
          </cell>
          <cell r="AM130" t="str">
            <v>…</v>
          </cell>
          <cell r="AN130" t="str">
            <v>…</v>
          </cell>
          <cell r="AO130" t="str">
            <v>…</v>
          </cell>
          <cell r="AP130" t="str">
            <v>…</v>
          </cell>
          <cell r="AQ130" t="str">
            <v>…</v>
          </cell>
          <cell r="AR130">
            <v>121</v>
          </cell>
          <cell r="AS130">
            <v>6.37</v>
          </cell>
        </row>
        <row r="131">
          <cell r="A131" t="str">
            <v>117600狭山</v>
          </cell>
          <cell r="B131">
            <v>1</v>
          </cell>
          <cell r="C131">
            <v>0.04</v>
          </cell>
          <cell r="D131">
            <v>35</v>
          </cell>
          <cell r="E131">
            <v>2.19</v>
          </cell>
          <cell r="F131">
            <v>14</v>
          </cell>
          <cell r="G131">
            <v>0.88</v>
          </cell>
          <cell r="H131">
            <v>114</v>
          </cell>
          <cell r="I131">
            <v>7.13</v>
          </cell>
          <cell r="J131">
            <v>50</v>
          </cell>
          <cell r="K131">
            <v>3.13</v>
          </cell>
          <cell r="L131">
            <v>5</v>
          </cell>
          <cell r="M131">
            <v>0.31</v>
          </cell>
          <cell r="N131">
            <v>24</v>
          </cell>
          <cell r="O131">
            <v>1.5</v>
          </cell>
          <cell r="P131">
            <v>1</v>
          </cell>
          <cell r="Q131">
            <v>0.06</v>
          </cell>
          <cell r="R131">
            <v>5</v>
          </cell>
          <cell r="S131">
            <v>0.31</v>
          </cell>
          <cell r="X131">
            <v>2</v>
          </cell>
          <cell r="Y131">
            <v>0.13</v>
          </cell>
          <cell r="AB131">
            <v>4</v>
          </cell>
          <cell r="AC131">
            <v>0.25</v>
          </cell>
          <cell r="AD131">
            <v>9</v>
          </cell>
          <cell r="AE131">
            <v>1.8</v>
          </cell>
          <cell r="AF131">
            <v>3</v>
          </cell>
          <cell r="AG131">
            <v>0.6</v>
          </cell>
          <cell r="AH131" t="str">
            <v>-</v>
          </cell>
          <cell r="AI131" t="str">
            <v>-</v>
          </cell>
          <cell r="AJ131" t="str">
            <v>-</v>
          </cell>
          <cell r="AK131" t="str">
            <v>-</v>
          </cell>
          <cell r="AL131" t="str">
            <v>-</v>
          </cell>
          <cell r="AM131" t="str">
            <v>-</v>
          </cell>
          <cell r="AN131" t="str">
            <v>-</v>
          </cell>
          <cell r="AO131" t="str">
            <v>-</v>
          </cell>
          <cell r="AP131" t="str">
            <v>-</v>
          </cell>
          <cell r="AQ131" t="str">
            <v>-</v>
          </cell>
          <cell r="AR131">
            <v>144</v>
          </cell>
          <cell r="AS131">
            <v>5.76</v>
          </cell>
        </row>
        <row r="132">
          <cell r="A132" t="str">
            <v>117700南部</v>
          </cell>
          <cell r="B132">
            <v>1</v>
          </cell>
          <cell r="C132">
            <v>0.13</v>
          </cell>
          <cell r="D132">
            <v>22</v>
          </cell>
          <cell r="E132">
            <v>4.4000000000000004</v>
          </cell>
          <cell r="F132">
            <v>10</v>
          </cell>
          <cell r="G132">
            <v>2</v>
          </cell>
          <cell r="H132">
            <v>37</v>
          </cell>
          <cell r="I132">
            <v>7.4</v>
          </cell>
          <cell r="J132">
            <v>51</v>
          </cell>
          <cell r="K132">
            <v>10.199999999999999</v>
          </cell>
          <cell r="L132">
            <v>2</v>
          </cell>
          <cell r="M132">
            <v>0.4</v>
          </cell>
          <cell r="N132">
            <v>2</v>
          </cell>
          <cell r="O132">
            <v>0.4</v>
          </cell>
          <cell r="P132" t="str">
            <v>-</v>
          </cell>
          <cell r="Q132" t="str">
            <v>-</v>
          </cell>
          <cell r="R132">
            <v>4</v>
          </cell>
          <cell r="S132">
            <v>0.8</v>
          </cell>
          <cell r="X132">
            <v>1</v>
          </cell>
          <cell r="Y132">
            <v>0.2</v>
          </cell>
          <cell r="AB132" t="str">
            <v>-</v>
          </cell>
          <cell r="AC132" t="str">
            <v>-</v>
          </cell>
          <cell r="AD132" t="str">
            <v>-</v>
          </cell>
          <cell r="AE132" t="str">
            <v>-</v>
          </cell>
          <cell r="AF132" t="str">
            <v>-</v>
          </cell>
          <cell r="AG132" t="str">
            <v>-</v>
          </cell>
          <cell r="AH132" t="str">
            <v>-</v>
          </cell>
          <cell r="AI132" t="str">
            <v>-</v>
          </cell>
          <cell r="AJ132" t="str">
            <v>-</v>
          </cell>
          <cell r="AK132" t="str">
            <v>-</v>
          </cell>
          <cell r="AL132" t="str">
            <v>-</v>
          </cell>
          <cell r="AM132" t="str">
            <v>-</v>
          </cell>
          <cell r="AN132" t="str">
            <v>-</v>
          </cell>
          <cell r="AO132" t="str">
            <v>-</v>
          </cell>
          <cell r="AP132" t="str">
            <v>-</v>
          </cell>
          <cell r="AQ132" t="str">
            <v>-</v>
          </cell>
          <cell r="AR132">
            <v>24</v>
          </cell>
          <cell r="AS132">
            <v>3</v>
          </cell>
        </row>
        <row r="133">
          <cell r="A133" t="str">
            <v>120100千葉市</v>
          </cell>
          <cell r="B133" t="str">
            <v>-</v>
          </cell>
          <cell r="C133" t="str">
            <v>-</v>
          </cell>
          <cell r="D133">
            <v>15</v>
          </cell>
          <cell r="E133">
            <v>0.83</v>
          </cell>
          <cell r="F133">
            <v>11</v>
          </cell>
          <cell r="G133">
            <v>0.61</v>
          </cell>
          <cell r="H133">
            <v>57</v>
          </cell>
          <cell r="I133">
            <v>3.17</v>
          </cell>
          <cell r="J133">
            <v>117</v>
          </cell>
          <cell r="K133">
            <v>6.5</v>
          </cell>
          <cell r="L133" t="str">
            <v>-</v>
          </cell>
          <cell r="M133" t="str">
            <v>-</v>
          </cell>
          <cell r="N133">
            <v>59</v>
          </cell>
          <cell r="O133">
            <v>3.28</v>
          </cell>
          <cell r="P133">
            <v>4</v>
          </cell>
          <cell r="Q133">
            <v>0.22</v>
          </cell>
          <cell r="R133">
            <v>6</v>
          </cell>
          <cell r="S133">
            <v>0.33</v>
          </cell>
          <cell r="X133">
            <v>8</v>
          </cell>
          <cell r="Y133">
            <v>0.44</v>
          </cell>
          <cell r="AB133">
            <v>2</v>
          </cell>
          <cell r="AC133">
            <v>0.11</v>
          </cell>
          <cell r="AD133" t="str">
            <v>-</v>
          </cell>
          <cell r="AE133" t="str">
            <v>-</v>
          </cell>
          <cell r="AF133">
            <v>2</v>
          </cell>
          <cell r="AG133">
            <v>0.4</v>
          </cell>
          <cell r="AH133" t="str">
            <v>-</v>
          </cell>
          <cell r="AI133" t="str">
            <v>-</v>
          </cell>
          <cell r="AJ133" t="str">
            <v>-</v>
          </cell>
          <cell r="AK133" t="str">
            <v>-</v>
          </cell>
          <cell r="AL133" t="str">
            <v>-</v>
          </cell>
          <cell r="AM133" t="str">
            <v>-</v>
          </cell>
          <cell r="AN133" t="str">
            <v>-</v>
          </cell>
          <cell r="AO133" t="str">
            <v>-</v>
          </cell>
          <cell r="AP133" t="str">
            <v>-</v>
          </cell>
          <cell r="AQ133" t="str">
            <v>-</v>
          </cell>
          <cell r="AR133">
            <v>85</v>
          </cell>
          <cell r="AS133">
            <v>3.04</v>
          </cell>
        </row>
        <row r="134">
          <cell r="A134" t="str">
            <v>123200船橋市</v>
          </cell>
          <cell r="B134">
            <v>3</v>
          </cell>
          <cell r="C134">
            <v>0.18</v>
          </cell>
          <cell r="D134">
            <v>23</v>
          </cell>
          <cell r="E134">
            <v>2.09</v>
          </cell>
          <cell r="F134">
            <v>15</v>
          </cell>
          <cell r="G134">
            <v>1.36</v>
          </cell>
          <cell r="H134">
            <v>115</v>
          </cell>
          <cell r="I134">
            <v>10.45</v>
          </cell>
          <cell r="J134">
            <v>48</v>
          </cell>
          <cell r="K134">
            <v>4.3600000000000003</v>
          </cell>
          <cell r="L134">
            <v>5</v>
          </cell>
          <cell r="M134">
            <v>0.45</v>
          </cell>
          <cell r="N134">
            <v>58</v>
          </cell>
          <cell r="O134">
            <v>5.27</v>
          </cell>
          <cell r="P134" t="str">
            <v>-</v>
          </cell>
          <cell r="Q134" t="str">
            <v>-</v>
          </cell>
          <cell r="R134">
            <v>6</v>
          </cell>
          <cell r="S134">
            <v>0.55000000000000004</v>
          </cell>
          <cell r="X134">
            <v>16</v>
          </cell>
          <cell r="Y134">
            <v>1.45</v>
          </cell>
          <cell r="AB134">
            <v>2</v>
          </cell>
          <cell r="AC134">
            <v>0.18</v>
          </cell>
          <cell r="AD134" t="str">
            <v>-</v>
          </cell>
          <cell r="AE134" t="str">
            <v>-</v>
          </cell>
          <cell r="AF134">
            <v>6</v>
          </cell>
          <cell r="AG134">
            <v>2</v>
          </cell>
          <cell r="AH134" t="str">
            <v>…</v>
          </cell>
          <cell r="AI134" t="str">
            <v>…</v>
          </cell>
          <cell r="AJ134" t="str">
            <v>…</v>
          </cell>
          <cell r="AK134" t="str">
            <v>…</v>
          </cell>
          <cell r="AL134" t="str">
            <v>…</v>
          </cell>
          <cell r="AM134" t="str">
            <v>…</v>
          </cell>
          <cell r="AN134" t="str">
            <v>…</v>
          </cell>
          <cell r="AO134" t="str">
            <v>…</v>
          </cell>
          <cell r="AP134" t="str">
            <v>…</v>
          </cell>
          <cell r="AQ134" t="str">
            <v>…</v>
          </cell>
          <cell r="AR134">
            <v>93</v>
          </cell>
          <cell r="AS134">
            <v>5.47</v>
          </cell>
        </row>
        <row r="135">
          <cell r="A135" t="str">
            <v>123300柏市</v>
          </cell>
          <cell r="B135">
            <v>5</v>
          </cell>
          <cell r="C135">
            <v>0.38</v>
          </cell>
          <cell r="D135">
            <v>4</v>
          </cell>
          <cell r="E135">
            <v>0.5</v>
          </cell>
          <cell r="F135">
            <v>9</v>
          </cell>
          <cell r="G135">
            <v>1.1299999999999999</v>
          </cell>
          <cell r="H135">
            <v>62</v>
          </cell>
          <cell r="I135">
            <v>7.75</v>
          </cell>
          <cell r="J135">
            <v>36</v>
          </cell>
          <cell r="K135">
            <v>4.5</v>
          </cell>
          <cell r="L135">
            <v>2</v>
          </cell>
          <cell r="M135">
            <v>0.25</v>
          </cell>
          <cell r="N135">
            <v>39</v>
          </cell>
          <cell r="O135">
            <v>4.88</v>
          </cell>
          <cell r="P135" t="str">
            <v>-</v>
          </cell>
          <cell r="Q135" t="str">
            <v>-</v>
          </cell>
          <cell r="R135">
            <v>2</v>
          </cell>
          <cell r="S135">
            <v>0.25</v>
          </cell>
          <cell r="X135">
            <v>6</v>
          </cell>
          <cell r="Y135">
            <v>0.75</v>
          </cell>
          <cell r="AB135" t="str">
            <v>-</v>
          </cell>
          <cell r="AC135" t="str">
            <v>-</v>
          </cell>
          <cell r="AD135" t="str">
            <v>-</v>
          </cell>
          <cell r="AE135" t="str">
            <v>-</v>
          </cell>
          <cell r="AF135">
            <v>4</v>
          </cell>
          <cell r="AG135">
            <v>2</v>
          </cell>
          <cell r="AH135" t="str">
            <v>…</v>
          </cell>
          <cell r="AI135" t="str">
            <v>…</v>
          </cell>
          <cell r="AJ135" t="str">
            <v>…</v>
          </cell>
          <cell r="AK135" t="str">
            <v>…</v>
          </cell>
          <cell r="AL135" t="str">
            <v>…</v>
          </cell>
          <cell r="AM135" t="str">
            <v>…</v>
          </cell>
          <cell r="AN135" t="str">
            <v>…</v>
          </cell>
          <cell r="AO135" t="str">
            <v>…</v>
          </cell>
          <cell r="AP135" t="str">
            <v>…</v>
          </cell>
          <cell r="AQ135" t="str">
            <v>…</v>
          </cell>
          <cell r="AR135">
            <v>96</v>
          </cell>
          <cell r="AS135">
            <v>7.38</v>
          </cell>
        </row>
        <row r="136">
          <cell r="A136" t="str">
            <v>125200市川</v>
          </cell>
          <cell r="B136" t="str">
            <v>-</v>
          </cell>
          <cell r="C136" t="str">
            <v>-</v>
          </cell>
          <cell r="D136">
            <v>11</v>
          </cell>
          <cell r="E136">
            <v>1</v>
          </cell>
          <cell r="F136">
            <v>7</v>
          </cell>
          <cell r="G136">
            <v>0.64</v>
          </cell>
          <cell r="H136">
            <v>40</v>
          </cell>
          <cell r="I136">
            <v>3.64</v>
          </cell>
          <cell r="J136">
            <v>42</v>
          </cell>
          <cell r="K136">
            <v>3.82</v>
          </cell>
          <cell r="L136">
            <v>8</v>
          </cell>
          <cell r="M136">
            <v>0.73</v>
          </cell>
          <cell r="N136">
            <v>47</v>
          </cell>
          <cell r="O136">
            <v>4.2699999999999996</v>
          </cell>
          <cell r="P136">
            <v>2</v>
          </cell>
          <cell r="Q136">
            <v>0.18</v>
          </cell>
          <cell r="R136" t="str">
            <v>-</v>
          </cell>
          <cell r="S136" t="str">
            <v>-</v>
          </cell>
          <cell r="X136">
            <v>8</v>
          </cell>
          <cell r="Y136">
            <v>0.73</v>
          </cell>
          <cell r="AB136">
            <v>2</v>
          </cell>
          <cell r="AC136">
            <v>0.18</v>
          </cell>
          <cell r="AD136" t="str">
            <v>-</v>
          </cell>
          <cell r="AE136" t="str">
            <v>-</v>
          </cell>
          <cell r="AF136">
            <v>2</v>
          </cell>
          <cell r="AG136">
            <v>1</v>
          </cell>
          <cell r="AH136" t="str">
            <v>…</v>
          </cell>
          <cell r="AI136" t="str">
            <v>…</v>
          </cell>
          <cell r="AJ136" t="str">
            <v>…</v>
          </cell>
          <cell r="AK136" t="str">
            <v>…</v>
          </cell>
          <cell r="AL136" t="str">
            <v>…</v>
          </cell>
          <cell r="AM136" t="str">
            <v>…</v>
          </cell>
          <cell r="AN136" t="str">
            <v>…</v>
          </cell>
          <cell r="AO136" t="str">
            <v>…</v>
          </cell>
          <cell r="AP136" t="str">
            <v>…</v>
          </cell>
          <cell r="AQ136" t="str">
            <v>…</v>
          </cell>
          <cell r="AR136">
            <v>76</v>
          </cell>
          <cell r="AS136">
            <v>4.22</v>
          </cell>
        </row>
        <row r="137">
          <cell r="A137" t="str">
            <v>125300松戸</v>
          </cell>
          <cell r="B137">
            <v>12</v>
          </cell>
          <cell r="C137">
            <v>0.55000000000000004</v>
          </cell>
          <cell r="D137">
            <v>9</v>
          </cell>
          <cell r="E137">
            <v>0.69</v>
          </cell>
          <cell r="F137">
            <v>12</v>
          </cell>
          <cell r="G137">
            <v>0.92</v>
          </cell>
          <cell r="H137">
            <v>145</v>
          </cell>
          <cell r="I137">
            <v>11.15</v>
          </cell>
          <cell r="J137">
            <v>110</v>
          </cell>
          <cell r="K137">
            <v>8.4600000000000009</v>
          </cell>
          <cell r="L137">
            <v>7</v>
          </cell>
          <cell r="M137">
            <v>0.54</v>
          </cell>
          <cell r="N137">
            <v>28</v>
          </cell>
          <cell r="O137">
            <v>2.15</v>
          </cell>
          <cell r="P137">
            <v>9</v>
          </cell>
          <cell r="Q137">
            <v>0.69</v>
          </cell>
          <cell r="R137">
            <v>5</v>
          </cell>
          <cell r="S137">
            <v>0.38</v>
          </cell>
          <cell r="X137" t="str">
            <v>-</v>
          </cell>
          <cell r="Y137" t="str">
            <v>-</v>
          </cell>
          <cell r="AB137" t="str">
            <v>-</v>
          </cell>
          <cell r="AC137" t="str">
            <v>-</v>
          </cell>
          <cell r="AD137" t="str">
            <v>-</v>
          </cell>
          <cell r="AE137" t="str">
            <v>-</v>
          </cell>
          <cell r="AF137" t="str">
            <v>-</v>
          </cell>
          <cell r="AG137" t="str">
            <v>-</v>
          </cell>
          <cell r="AH137" t="str">
            <v>-</v>
          </cell>
          <cell r="AI137" t="str">
            <v>-</v>
          </cell>
          <cell r="AJ137" t="str">
            <v>-</v>
          </cell>
          <cell r="AK137" t="str">
            <v>-</v>
          </cell>
          <cell r="AL137" t="str">
            <v>-</v>
          </cell>
          <cell r="AM137" t="str">
            <v>-</v>
          </cell>
          <cell r="AN137" t="str">
            <v>-</v>
          </cell>
          <cell r="AO137" t="str">
            <v>-</v>
          </cell>
          <cell r="AP137" t="str">
            <v>-</v>
          </cell>
          <cell r="AQ137" t="str">
            <v>-</v>
          </cell>
          <cell r="AR137">
            <v>136</v>
          </cell>
          <cell r="AS137">
            <v>6.18</v>
          </cell>
        </row>
        <row r="138">
          <cell r="A138" t="str">
            <v>125400野田</v>
          </cell>
          <cell r="B138">
            <v>3</v>
          </cell>
          <cell r="C138">
            <v>0.43</v>
          </cell>
          <cell r="D138">
            <v>22</v>
          </cell>
          <cell r="E138">
            <v>5.5</v>
          </cell>
          <cell r="F138">
            <v>3</v>
          </cell>
          <cell r="G138">
            <v>0.75</v>
          </cell>
          <cell r="H138">
            <v>17</v>
          </cell>
          <cell r="I138">
            <v>4.25</v>
          </cell>
          <cell r="J138">
            <v>11</v>
          </cell>
          <cell r="K138">
            <v>2.75</v>
          </cell>
          <cell r="L138">
            <v>2</v>
          </cell>
          <cell r="M138">
            <v>0.5</v>
          </cell>
          <cell r="N138">
            <v>4</v>
          </cell>
          <cell r="O138">
            <v>1</v>
          </cell>
          <cell r="P138" t="str">
            <v>-</v>
          </cell>
          <cell r="Q138" t="str">
            <v>-</v>
          </cell>
          <cell r="R138" t="str">
            <v>-</v>
          </cell>
          <cell r="S138" t="str">
            <v>-</v>
          </cell>
          <cell r="X138" t="str">
            <v>-</v>
          </cell>
          <cell r="Y138" t="str">
            <v>-</v>
          </cell>
          <cell r="AB138" t="str">
            <v>-</v>
          </cell>
          <cell r="AC138" t="str">
            <v>-</v>
          </cell>
          <cell r="AD138" t="str">
            <v>-</v>
          </cell>
          <cell r="AE138" t="str">
            <v>-</v>
          </cell>
          <cell r="AF138">
            <v>6</v>
          </cell>
          <cell r="AG138">
            <v>6</v>
          </cell>
          <cell r="AH138" t="str">
            <v>…</v>
          </cell>
          <cell r="AI138" t="str">
            <v>…</v>
          </cell>
          <cell r="AJ138" t="str">
            <v>…</v>
          </cell>
          <cell r="AK138" t="str">
            <v>…</v>
          </cell>
          <cell r="AL138" t="str">
            <v>…</v>
          </cell>
          <cell r="AM138" t="str">
            <v>…</v>
          </cell>
          <cell r="AN138" t="str">
            <v>…</v>
          </cell>
          <cell r="AO138" t="str">
            <v>…</v>
          </cell>
          <cell r="AP138" t="str">
            <v>…</v>
          </cell>
          <cell r="AQ138" t="str">
            <v>…</v>
          </cell>
          <cell r="AR138">
            <v>18</v>
          </cell>
          <cell r="AS138">
            <v>2.57</v>
          </cell>
        </row>
        <row r="139">
          <cell r="A139" t="str">
            <v>125500印旛</v>
          </cell>
          <cell r="B139">
            <v>16</v>
          </cell>
          <cell r="C139">
            <v>0.7</v>
          </cell>
          <cell r="D139">
            <v>24</v>
          </cell>
          <cell r="E139">
            <v>1.6</v>
          </cell>
          <cell r="F139">
            <v>9</v>
          </cell>
          <cell r="G139">
            <v>0.6</v>
          </cell>
          <cell r="H139">
            <v>85</v>
          </cell>
          <cell r="I139">
            <v>5.67</v>
          </cell>
          <cell r="J139">
            <v>111</v>
          </cell>
          <cell r="K139">
            <v>7.4</v>
          </cell>
          <cell r="L139">
            <v>10</v>
          </cell>
          <cell r="M139">
            <v>0.67</v>
          </cell>
          <cell r="N139">
            <v>38</v>
          </cell>
          <cell r="O139">
            <v>2.5299999999999998</v>
          </cell>
          <cell r="P139" t="str">
            <v>-</v>
          </cell>
          <cell r="Q139" t="str">
            <v>-</v>
          </cell>
          <cell r="R139">
            <v>3</v>
          </cell>
          <cell r="S139">
            <v>0.2</v>
          </cell>
          <cell r="X139">
            <v>19</v>
          </cell>
          <cell r="Y139">
            <v>1.27</v>
          </cell>
          <cell r="AB139">
            <v>3</v>
          </cell>
          <cell r="AC139">
            <v>0.2</v>
          </cell>
          <cell r="AD139" t="str">
            <v>-</v>
          </cell>
          <cell r="AE139" t="str">
            <v>-</v>
          </cell>
          <cell r="AF139">
            <v>4</v>
          </cell>
          <cell r="AG139">
            <v>1</v>
          </cell>
          <cell r="AH139" t="str">
            <v>-</v>
          </cell>
          <cell r="AI139" t="str">
            <v>-</v>
          </cell>
          <cell r="AJ139" t="str">
            <v>-</v>
          </cell>
          <cell r="AK139" t="str">
            <v>-</v>
          </cell>
          <cell r="AL139">
            <v>1</v>
          </cell>
          <cell r="AM139">
            <v>1</v>
          </cell>
          <cell r="AN139" t="str">
            <v>-</v>
          </cell>
          <cell r="AO139" t="str">
            <v>-</v>
          </cell>
          <cell r="AP139" t="str">
            <v>-</v>
          </cell>
          <cell r="AQ139" t="str">
            <v>-</v>
          </cell>
          <cell r="AR139">
            <v>154</v>
          </cell>
          <cell r="AS139">
            <v>6.7</v>
          </cell>
        </row>
        <row r="140">
          <cell r="A140" t="str">
            <v>126000長生</v>
          </cell>
          <cell r="B140">
            <v>2</v>
          </cell>
          <cell r="C140">
            <v>0.28999999999999998</v>
          </cell>
          <cell r="D140">
            <v>9</v>
          </cell>
          <cell r="E140">
            <v>2.25</v>
          </cell>
          <cell r="F140">
            <v>5</v>
          </cell>
          <cell r="G140">
            <v>1.25</v>
          </cell>
          <cell r="H140">
            <v>24</v>
          </cell>
          <cell r="I140">
            <v>6</v>
          </cell>
          <cell r="J140">
            <v>5</v>
          </cell>
          <cell r="K140">
            <v>1.25</v>
          </cell>
          <cell r="L140">
            <v>1</v>
          </cell>
          <cell r="M140">
            <v>0.25</v>
          </cell>
          <cell r="N140">
            <v>6</v>
          </cell>
          <cell r="O140">
            <v>1.5</v>
          </cell>
          <cell r="P140" t="str">
            <v>-</v>
          </cell>
          <cell r="Q140" t="str">
            <v>-</v>
          </cell>
          <cell r="R140" t="str">
            <v>-</v>
          </cell>
          <cell r="S140" t="str">
            <v>-</v>
          </cell>
          <cell r="X140">
            <v>2</v>
          </cell>
          <cell r="Y140">
            <v>0.5</v>
          </cell>
          <cell r="AB140" t="str">
            <v>-</v>
          </cell>
          <cell r="AC140" t="str">
            <v>-</v>
          </cell>
          <cell r="AD140" t="str">
            <v>-</v>
          </cell>
          <cell r="AE140" t="str">
            <v>-</v>
          </cell>
          <cell r="AF140" t="str">
            <v>-</v>
          </cell>
          <cell r="AG140" t="str">
            <v>-</v>
          </cell>
          <cell r="AH140" t="str">
            <v>…</v>
          </cell>
          <cell r="AI140" t="str">
            <v>…</v>
          </cell>
          <cell r="AJ140" t="str">
            <v>…</v>
          </cell>
          <cell r="AK140" t="str">
            <v>…</v>
          </cell>
          <cell r="AL140" t="str">
            <v>…</v>
          </cell>
          <cell r="AM140" t="str">
            <v>…</v>
          </cell>
          <cell r="AN140" t="str">
            <v>…</v>
          </cell>
          <cell r="AO140" t="str">
            <v>…</v>
          </cell>
          <cell r="AP140" t="str">
            <v>…</v>
          </cell>
          <cell r="AQ140" t="str">
            <v>…</v>
          </cell>
          <cell r="AR140">
            <v>43</v>
          </cell>
          <cell r="AS140">
            <v>6.14</v>
          </cell>
        </row>
        <row r="141">
          <cell r="A141" t="str">
            <v>126100夷隅</v>
          </cell>
          <cell r="B141" t="str">
            <v>-</v>
          </cell>
          <cell r="C141" t="str">
            <v>-</v>
          </cell>
          <cell r="D141" t="str">
            <v>-</v>
          </cell>
          <cell r="E141" t="str">
            <v>-</v>
          </cell>
          <cell r="F141">
            <v>1</v>
          </cell>
          <cell r="G141">
            <v>0.33</v>
          </cell>
          <cell r="H141">
            <v>14</v>
          </cell>
          <cell r="I141">
            <v>4.67</v>
          </cell>
          <cell r="J141" t="str">
            <v>-</v>
          </cell>
          <cell r="K141" t="str">
            <v>-</v>
          </cell>
          <cell r="L141">
            <v>1</v>
          </cell>
          <cell r="M141">
            <v>0.33</v>
          </cell>
          <cell r="N141" t="str">
            <v>-</v>
          </cell>
          <cell r="O141" t="str">
            <v>-</v>
          </cell>
          <cell r="P141" t="str">
            <v>-</v>
          </cell>
          <cell r="Q141" t="str">
            <v>-</v>
          </cell>
          <cell r="R141" t="str">
            <v>-</v>
          </cell>
          <cell r="S141" t="str">
            <v>-</v>
          </cell>
          <cell r="X141" t="str">
            <v>-</v>
          </cell>
          <cell r="Y141" t="str">
            <v>-</v>
          </cell>
          <cell r="AB141" t="str">
            <v>-</v>
          </cell>
          <cell r="AC141" t="str">
            <v>-</v>
          </cell>
          <cell r="AD141" t="str">
            <v>…</v>
          </cell>
          <cell r="AE141" t="str">
            <v>…</v>
          </cell>
          <cell r="AF141" t="str">
            <v>…</v>
          </cell>
          <cell r="AG141" t="str">
            <v>…</v>
          </cell>
          <cell r="AH141" t="str">
            <v>…</v>
          </cell>
          <cell r="AI141" t="str">
            <v>…</v>
          </cell>
          <cell r="AJ141" t="str">
            <v>…</v>
          </cell>
          <cell r="AK141" t="str">
            <v>…</v>
          </cell>
          <cell r="AL141" t="str">
            <v>…</v>
          </cell>
          <cell r="AM141" t="str">
            <v>…</v>
          </cell>
          <cell r="AN141" t="str">
            <v>…</v>
          </cell>
          <cell r="AO141" t="str">
            <v>…</v>
          </cell>
          <cell r="AP141" t="str">
            <v>…</v>
          </cell>
          <cell r="AQ141" t="str">
            <v>…</v>
          </cell>
          <cell r="AR141">
            <v>41</v>
          </cell>
          <cell r="AS141">
            <v>8.1999999999999993</v>
          </cell>
        </row>
        <row r="142">
          <cell r="A142" t="str">
            <v>126200市原</v>
          </cell>
          <cell r="B142">
            <v>2</v>
          </cell>
          <cell r="C142">
            <v>0.18</v>
          </cell>
          <cell r="D142">
            <v>1</v>
          </cell>
          <cell r="E142">
            <v>0.14000000000000001</v>
          </cell>
          <cell r="F142">
            <v>2</v>
          </cell>
          <cell r="G142">
            <v>0.28999999999999998</v>
          </cell>
          <cell r="H142">
            <v>14</v>
          </cell>
          <cell r="I142">
            <v>2</v>
          </cell>
          <cell r="J142">
            <v>47</v>
          </cell>
          <cell r="K142">
            <v>6.71</v>
          </cell>
          <cell r="L142" t="str">
            <v>-</v>
          </cell>
          <cell r="M142" t="str">
            <v>-</v>
          </cell>
          <cell r="N142">
            <v>16</v>
          </cell>
          <cell r="O142">
            <v>2.29</v>
          </cell>
          <cell r="P142" t="str">
            <v>-</v>
          </cell>
          <cell r="Q142" t="str">
            <v>-</v>
          </cell>
          <cell r="R142">
            <v>1</v>
          </cell>
          <cell r="S142">
            <v>0.14000000000000001</v>
          </cell>
          <cell r="X142" t="str">
            <v>-</v>
          </cell>
          <cell r="Y142" t="str">
            <v>-</v>
          </cell>
          <cell r="AB142">
            <v>1</v>
          </cell>
          <cell r="AC142">
            <v>0.14000000000000001</v>
          </cell>
          <cell r="AD142" t="str">
            <v>-</v>
          </cell>
          <cell r="AE142" t="str">
            <v>-</v>
          </cell>
          <cell r="AF142">
            <v>5</v>
          </cell>
          <cell r="AG142">
            <v>2.5</v>
          </cell>
          <cell r="AH142" t="str">
            <v>-</v>
          </cell>
          <cell r="AI142" t="str">
            <v>-</v>
          </cell>
          <cell r="AJ142" t="str">
            <v>-</v>
          </cell>
          <cell r="AK142" t="str">
            <v>-</v>
          </cell>
          <cell r="AL142" t="str">
            <v>-</v>
          </cell>
          <cell r="AM142" t="str">
            <v>-</v>
          </cell>
          <cell r="AN142" t="str">
            <v>-</v>
          </cell>
          <cell r="AO142" t="str">
            <v>-</v>
          </cell>
          <cell r="AP142" t="str">
            <v>-</v>
          </cell>
          <cell r="AQ142" t="str">
            <v>-</v>
          </cell>
          <cell r="AR142">
            <v>95</v>
          </cell>
          <cell r="AS142">
            <v>8.64</v>
          </cell>
        </row>
        <row r="143">
          <cell r="A143" t="str">
            <v>126300君津</v>
          </cell>
          <cell r="B143">
            <v>1</v>
          </cell>
          <cell r="C143">
            <v>0.08</v>
          </cell>
          <cell r="D143">
            <v>1</v>
          </cell>
          <cell r="E143">
            <v>0.13</v>
          </cell>
          <cell r="F143">
            <v>5</v>
          </cell>
          <cell r="G143">
            <v>0.63</v>
          </cell>
          <cell r="H143">
            <v>8</v>
          </cell>
          <cell r="I143">
            <v>1</v>
          </cell>
          <cell r="J143">
            <v>19</v>
          </cell>
          <cell r="K143">
            <v>2.38</v>
          </cell>
          <cell r="L143" t="str">
            <v>-</v>
          </cell>
          <cell r="M143" t="str">
            <v>-</v>
          </cell>
          <cell r="N143">
            <v>36</v>
          </cell>
          <cell r="O143">
            <v>4.5</v>
          </cell>
          <cell r="P143" t="str">
            <v>-</v>
          </cell>
          <cell r="Q143" t="str">
            <v>-</v>
          </cell>
          <cell r="R143">
            <v>1</v>
          </cell>
          <cell r="S143">
            <v>0.13</v>
          </cell>
          <cell r="X143" t="str">
            <v>-</v>
          </cell>
          <cell r="Y143" t="str">
            <v>-</v>
          </cell>
          <cell r="AB143" t="str">
            <v>-</v>
          </cell>
          <cell r="AC143" t="str">
            <v>-</v>
          </cell>
          <cell r="AD143" t="str">
            <v>-</v>
          </cell>
          <cell r="AE143" t="str">
            <v>-</v>
          </cell>
          <cell r="AF143" t="str">
            <v>-</v>
          </cell>
          <cell r="AG143" t="str">
            <v>-</v>
          </cell>
          <cell r="AH143" t="str">
            <v>-</v>
          </cell>
          <cell r="AI143" t="str">
            <v>-</v>
          </cell>
          <cell r="AJ143" t="str">
            <v>-</v>
          </cell>
          <cell r="AK143" t="str">
            <v>-</v>
          </cell>
          <cell r="AL143" t="str">
            <v>-</v>
          </cell>
          <cell r="AM143" t="str">
            <v>-</v>
          </cell>
          <cell r="AN143" t="str">
            <v>-</v>
          </cell>
          <cell r="AO143" t="str">
            <v>-</v>
          </cell>
          <cell r="AP143" t="str">
            <v>-</v>
          </cell>
          <cell r="AQ143" t="str">
            <v>-</v>
          </cell>
          <cell r="AR143">
            <v>104</v>
          </cell>
          <cell r="AS143">
            <v>8</v>
          </cell>
        </row>
        <row r="144">
          <cell r="A144" t="str">
            <v>126900習志野</v>
          </cell>
          <cell r="B144">
            <v>3</v>
          </cell>
          <cell r="C144">
            <v>0.2</v>
          </cell>
          <cell r="D144">
            <v>3</v>
          </cell>
          <cell r="E144">
            <v>0.3</v>
          </cell>
          <cell r="F144">
            <v>8</v>
          </cell>
          <cell r="G144">
            <v>0.8</v>
          </cell>
          <cell r="H144">
            <v>132</v>
          </cell>
          <cell r="I144">
            <v>13.2</v>
          </cell>
          <cell r="J144">
            <v>45</v>
          </cell>
          <cell r="K144">
            <v>4.5</v>
          </cell>
          <cell r="L144">
            <v>8</v>
          </cell>
          <cell r="M144">
            <v>0.8</v>
          </cell>
          <cell r="N144">
            <v>57</v>
          </cell>
          <cell r="O144">
            <v>5.7</v>
          </cell>
          <cell r="P144" t="str">
            <v>-</v>
          </cell>
          <cell r="Q144" t="str">
            <v>-</v>
          </cell>
          <cell r="R144">
            <v>2</v>
          </cell>
          <cell r="S144">
            <v>0.2</v>
          </cell>
          <cell r="X144">
            <v>8</v>
          </cell>
          <cell r="Y144">
            <v>0.8</v>
          </cell>
          <cell r="AB144" t="str">
            <v>-</v>
          </cell>
          <cell r="AC144" t="str">
            <v>-</v>
          </cell>
          <cell r="AD144" t="str">
            <v>-</v>
          </cell>
          <cell r="AE144" t="str">
            <v>-</v>
          </cell>
          <cell r="AF144">
            <v>1</v>
          </cell>
          <cell r="AG144">
            <v>0.33</v>
          </cell>
          <cell r="AH144" t="str">
            <v>-</v>
          </cell>
          <cell r="AI144" t="str">
            <v>-</v>
          </cell>
          <cell r="AJ144" t="str">
            <v>-</v>
          </cell>
          <cell r="AK144" t="str">
            <v>-</v>
          </cell>
          <cell r="AL144" t="str">
            <v>-</v>
          </cell>
          <cell r="AM144" t="str">
            <v>-</v>
          </cell>
          <cell r="AN144" t="str">
            <v>-</v>
          </cell>
          <cell r="AO144" t="str">
            <v>-</v>
          </cell>
          <cell r="AP144" t="str">
            <v>-</v>
          </cell>
          <cell r="AQ144" t="str">
            <v>-</v>
          </cell>
          <cell r="AR144">
            <v>85</v>
          </cell>
          <cell r="AS144">
            <v>5.67</v>
          </cell>
        </row>
        <row r="145">
          <cell r="A145" t="str">
            <v>127000香取</v>
          </cell>
          <cell r="B145" t="str">
            <v>-</v>
          </cell>
          <cell r="C145" t="str">
            <v>-</v>
          </cell>
          <cell r="D145">
            <v>1</v>
          </cell>
          <cell r="E145">
            <v>0.33</v>
          </cell>
          <cell r="F145">
            <v>1</v>
          </cell>
          <cell r="G145">
            <v>0.33</v>
          </cell>
          <cell r="H145">
            <v>7</v>
          </cell>
          <cell r="I145">
            <v>2.33</v>
          </cell>
          <cell r="J145">
            <v>20</v>
          </cell>
          <cell r="K145">
            <v>6.67</v>
          </cell>
          <cell r="L145" t="str">
            <v>-</v>
          </cell>
          <cell r="M145" t="str">
            <v>-</v>
          </cell>
          <cell r="N145" t="str">
            <v>-</v>
          </cell>
          <cell r="O145" t="str">
            <v>-</v>
          </cell>
          <cell r="P145">
            <v>1</v>
          </cell>
          <cell r="Q145">
            <v>0.33</v>
          </cell>
          <cell r="R145" t="str">
            <v>-</v>
          </cell>
          <cell r="S145" t="str">
            <v>-</v>
          </cell>
          <cell r="X145">
            <v>1</v>
          </cell>
          <cell r="Y145">
            <v>0.33</v>
          </cell>
          <cell r="AB145" t="str">
            <v>-</v>
          </cell>
          <cell r="AC145" t="str">
            <v>-</v>
          </cell>
          <cell r="AD145" t="str">
            <v>-</v>
          </cell>
          <cell r="AE145" t="str">
            <v>-</v>
          </cell>
          <cell r="AF145" t="str">
            <v>-</v>
          </cell>
          <cell r="AG145" t="str">
            <v>-</v>
          </cell>
          <cell r="AH145" t="str">
            <v>…</v>
          </cell>
          <cell r="AI145" t="str">
            <v>…</v>
          </cell>
          <cell r="AJ145" t="str">
            <v>…</v>
          </cell>
          <cell r="AK145" t="str">
            <v>…</v>
          </cell>
          <cell r="AL145" t="str">
            <v>…</v>
          </cell>
          <cell r="AM145" t="str">
            <v>…</v>
          </cell>
          <cell r="AN145" t="str">
            <v>…</v>
          </cell>
          <cell r="AO145" t="str">
            <v>…</v>
          </cell>
          <cell r="AP145" t="str">
            <v>…</v>
          </cell>
          <cell r="AQ145" t="str">
            <v>…</v>
          </cell>
          <cell r="AR145">
            <v>39</v>
          </cell>
          <cell r="AS145">
            <v>6.5</v>
          </cell>
        </row>
        <row r="146">
          <cell r="A146" t="str">
            <v>127100海匝</v>
          </cell>
          <cell r="B146" t="str">
            <v>-</v>
          </cell>
          <cell r="C146" t="str">
            <v>-</v>
          </cell>
          <cell r="D146">
            <v>2</v>
          </cell>
          <cell r="E146">
            <v>1</v>
          </cell>
          <cell r="F146">
            <v>1</v>
          </cell>
          <cell r="G146">
            <v>0.5</v>
          </cell>
          <cell r="H146">
            <v>29</v>
          </cell>
          <cell r="I146">
            <v>14.5</v>
          </cell>
          <cell r="J146">
            <v>5</v>
          </cell>
          <cell r="K146">
            <v>2.5</v>
          </cell>
          <cell r="L146" t="str">
            <v>-</v>
          </cell>
          <cell r="M146" t="str">
            <v>-</v>
          </cell>
          <cell r="N146">
            <v>8</v>
          </cell>
          <cell r="O146">
            <v>4</v>
          </cell>
          <cell r="P146" t="str">
            <v>-</v>
          </cell>
          <cell r="Q146" t="str">
            <v>-</v>
          </cell>
          <cell r="R146">
            <v>1</v>
          </cell>
          <cell r="S146">
            <v>0.5</v>
          </cell>
          <cell r="X146" t="str">
            <v>-</v>
          </cell>
          <cell r="Y146" t="str">
            <v>-</v>
          </cell>
          <cell r="AB146" t="str">
            <v>-</v>
          </cell>
          <cell r="AC146" t="str">
            <v>-</v>
          </cell>
          <cell r="AD146" t="str">
            <v>…</v>
          </cell>
          <cell r="AE146" t="str">
            <v>…</v>
          </cell>
          <cell r="AF146" t="str">
            <v>…</v>
          </cell>
          <cell r="AG146" t="str">
            <v>…</v>
          </cell>
          <cell r="AH146" t="str">
            <v>-</v>
          </cell>
          <cell r="AI146" t="str">
            <v>-</v>
          </cell>
          <cell r="AJ146" t="str">
            <v>-</v>
          </cell>
          <cell r="AK146" t="str">
            <v>-</v>
          </cell>
          <cell r="AL146" t="str">
            <v>-</v>
          </cell>
          <cell r="AM146" t="str">
            <v>-</v>
          </cell>
          <cell r="AN146" t="str">
            <v>-</v>
          </cell>
          <cell r="AO146" t="str">
            <v>-</v>
          </cell>
          <cell r="AP146" t="str">
            <v>-</v>
          </cell>
          <cell r="AQ146" t="str">
            <v>-</v>
          </cell>
          <cell r="AR146">
            <v>17</v>
          </cell>
          <cell r="AS146">
            <v>4.25</v>
          </cell>
        </row>
        <row r="147">
          <cell r="A147" t="str">
            <v>127200山武</v>
          </cell>
          <cell r="B147">
            <v>1</v>
          </cell>
          <cell r="C147">
            <v>0.17</v>
          </cell>
          <cell r="D147" t="str">
            <v>-</v>
          </cell>
          <cell r="E147" t="str">
            <v>-</v>
          </cell>
          <cell r="F147">
            <v>10</v>
          </cell>
          <cell r="G147">
            <v>2.5</v>
          </cell>
          <cell r="H147">
            <v>9</v>
          </cell>
          <cell r="I147">
            <v>2.25</v>
          </cell>
          <cell r="J147">
            <v>8</v>
          </cell>
          <cell r="K147">
            <v>2</v>
          </cell>
          <cell r="L147" t="str">
            <v>-</v>
          </cell>
          <cell r="M147" t="str">
            <v>-</v>
          </cell>
          <cell r="N147" t="str">
            <v>-</v>
          </cell>
          <cell r="O147" t="str">
            <v>-</v>
          </cell>
          <cell r="P147" t="str">
            <v>-</v>
          </cell>
          <cell r="Q147" t="str">
            <v>-</v>
          </cell>
          <cell r="R147">
            <v>2</v>
          </cell>
          <cell r="S147">
            <v>0.5</v>
          </cell>
          <cell r="X147" t="str">
            <v>-</v>
          </cell>
          <cell r="Y147" t="str">
            <v>-</v>
          </cell>
          <cell r="AB147" t="str">
            <v>-</v>
          </cell>
          <cell r="AC147" t="str">
            <v>-</v>
          </cell>
          <cell r="AD147" t="str">
            <v>-</v>
          </cell>
          <cell r="AE147" t="str">
            <v>-</v>
          </cell>
          <cell r="AF147" t="str">
            <v>-</v>
          </cell>
          <cell r="AG147" t="str">
            <v>-</v>
          </cell>
          <cell r="AH147" t="str">
            <v>-</v>
          </cell>
          <cell r="AI147" t="str">
            <v>-</v>
          </cell>
          <cell r="AJ147" t="str">
            <v>-</v>
          </cell>
          <cell r="AK147" t="str">
            <v>-</v>
          </cell>
          <cell r="AL147" t="str">
            <v>-</v>
          </cell>
          <cell r="AM147" t="str">
            <v>-</v>
          </cell>
          <cell r="AN147" t="str">
            <v>-</v>
          </cell>
          <cell r="AO147" t="str">
            <v>-</v>
          </cell>
          <cell r="AP147" t="str">
            <v>-</v>
          </cell>
          <cell r="AQ147" t="str">
            <v>-</v>
          </cell>
          <cell r="AR147">
            <v>18</v>
          </cell>
          <cell r="AS147">
            <v>3</v>
          </cell>
        </row>
        <row r="148">
          <cell r="A148" t="str">
            <v>127300安房</v>
          </cell>
          <cell r="B148" t="str">
            <v>-</v>
          </cell>
          <cell r="C148" t="str">
            <v>-</v>
          </cell>
          <cell r="D148" t="str">
            <v>-</v>
          </cell>
          <cell r="E148" t="str">
            <v>-</v>
          </cell>
          <cell r="F148">
            <v>2</v>
          </cell>
          <cell r="G148">
            <v>0.5</v>
          </cell>
          <cell r="H148">
            <v>4</v>
          </cell>
          <cell r="I148">
            <v>1</v>
          </cell>
          <cell r="J148" t="str">
            <v>-</v>
          </cell>
          <cell r="K148" t="str">
            <v>-</v>
          </cell>
          <cell r="L148" t="str">
            <v>-</v>
          </cell>
          <cell r="M148" t="str">
            <v>-</v>
          </cell>
          <cell r="N148">
            <v>1</v>
          </cell>
          <cell r="O148">
            <v>0.25</v>
          </cell>
          <cell r="P148" t="str">
            <v>-</v>
          </cell>
          <cell r="Q148" t="str">
            <v>-</v>
          </cell>
          <cell r="R148">
            <v>1</v>
          </cell>
          <cell r="S148">
            <v>0.25</v>
          </cell>
          <cell r="X148" t="str">
            <v>-</v>
          </cell>
          <cell r="Y148" t="str">
            <v>-</v>
          </cell>
          <cell r="AB148" t="str">
            <v>-</v>
          </cell>
          <cell r="AC148" t="str">
            <v>-</v>
          </cell>
          <cell r="AD148" t="str">
            <v>-</v>
          </cell>
          <cell r="AE148" t="str">
            <v>-</v>
          </cell>
          <cell r="AF148">
            <v>1</v>
          </cell>
          <cell r="AG148">
            <v>1</v>
          </cell>
          <cell r="AH148" t="str">
            <v>-</v>
          </cell>
          <cell r="AI148" t="str">
            <v>-</v>
          </cell>
          <cell r="AJ148" t="str">
            <v>-</v>
          </cell>
          <cell r="AK148" t="str">
            <v>-</v>
          </cell>
          <cell r="AL148" t="str">
            <v>-</v>
          </cell>
          <cell r="AM148" t="str">
            <v>-</v>
          </cell>
          <cell r="AN148" t="str">
            <v>-</v>
          </cell>
          <cell r="AO148" t="str">
            <v>-</v>
          </cell>
          <cell r="AP148" t="str">
            <v>-</v>
          </cell>
          <cell r="AQ148" t="str">
            <v>-</v>
          </cell>
          <cell r="AR148">
            <v>24</v>
          </cell>
          <cell r="AS148">
            <v>3.43</v>
          </cell>
        </row>
        <row r="149">
          <cell r="A149" t="str">
            <v>132700世田谷</v>
          </cell>
          <cell r="B149">
            <v>6</v>
          </cell>
          <cell r="C149">
            <v>0.24</v>
          </cell>
          <cell r="D149">
            <v>10</v>
          </cell>
          <cell r="E149">
            <v>0.63</v>
          </cell>
          <cell r="F149">
            <v>3</v>
          </cell>
          <cell r="G149">
            <v>0.19</v>
          </cell>
          <cell r="H149">
            <v>41</v>
          </cell>
          <cell r="I149">
            <v>2.56</v>
          </cell>
          <cell r="J149">
            <v>63</v>
          </cell>
          <cell r="K149">
            <v>3.94</v>
          </cell>
          <cell r="L149">
            <v>6</v>
          </cell>
          <cell r="M149">
            <v>0.38</v>
          </cell>
          <cell r="N149">
            <v>10</v>
          </cell>
          <cell r="O149">
            <v>0.63</v>
          </cell>
          <cell r="P149">
            <v>9</v>
          </cell>
          <cell r="Q149">
            <v>0.56000000000000005</v>
          </cell>
          <cell r="R149">
            <v>5</v>
          </cell>
          <cell r="S149">
            <v>0.31</v>
          </cell>
          <cell r="X149">
            <v>17</v>
          </cell>
          <cell r="Y149">
            <v>1.06</v>
          </cell>
          <cell r="AB149">
            <v>1</v>
          </cell>
          <cell r="AC149">
            <v>0.06</v>
          </cell>
          <cell r="AD149" t="str">
            <v>-</v>
          </cell>
          <cell r="AE149" t="str">
            <v>-</v>
          </cell>
          <cell r="AF149">
            <v>3</v>
          </cell>
          <cell r="AG149">
            <v>1.5</v>
          </cell>
          <cell r="AH149" t="str">
            <v>-</v>
          </cell>
          <cell r="AI149" t="str">
            <v>-</v>
          </cell>
          <cell r="AJ149" t="str">
            <v>-</v>
          </cell>
          <cell r="AK149" t="str">
            <v>-</v>
          </cell>
          <cell r="AL149" t="str">
            <v>-</v>
          </cell>
          <cell r="AM149" t="str">
            <v>-</v>
          </cell>
          <cell r="AN149" t="str">
            <v>-</v>
          </cell>
          <cell r="AO149" t="str">
            <v>-</v>
          </cell>
          <cell r="AP149" t="str">
            <v>-</v>
          </cell>
          <cell r="AQ149" t="str">
            <v>-</v>
          </cell>
          <cell r="AR149">
            <v>93</v>
          </cell>
          <cell r="AS149">
            <v>3.72</v>
          </cell>
        </row>
        <row r="150">
          <cell r="A150" t="str">
            <v>133100渋谷区</v>
          </cell>
          <cell r="B150" t="str">
            <v>-</v>
          </cell>
          <cell r="C150" t="str">
            <v>-</v>
          </cell>
          <cell r="D150">
            <v>2</v>
          </cell>
          <cell r="E150">
            <v>0.5</v>
          </cell>
          <cell r="F150">
            <v>1</v>
          </cell>
          <cell r="G150">
            <v>0.25</v>
          </cell>
          <cell r="H150">
            <v>5</v>
          </cell>
          <cell r="I150">
            <v>1.25</v>
          </cell>
          <cell r="J150">
            <v>10</v>
          </cell>
          <cell r="K150">
            <v>2.5</v>
          </cell>
          <cell r="L150">
            <v>1</v>
          </cell>
          <cell r="M150">
            <v>0.25</v>
          </cell>
          <cell r="N150">
            <v>8</v>
          </cell>
          <cell r="O150">
            <v>2</v>
          </cell>
          <cell r="P150" t="str">
            <v>-</v>
          </cell>
          <cell r="Q150" t="str">
            <v>-</v>
          </cell>
          <cell r="R150" t="str">
            <v>-</v>
          </cell>
          <cell r="S150" t="str">
            <v>-</v>
          </cell>
          <cell r="X150">
            <v>2</v>
          </cell>
          <cell r="Y150">
            <v>0.5</v>
          </cell>
          <cell r="AB150" t="str">
            <v>-</v>
          </cell>
          <cell r="AC150" t="str">
            <v>-</v>
          </cell>
          <cell r="AD150" t="str">
            <v>-</v>
          </cell>
          <cell r="AE150" t="str">
            <v>-</v>
          </cell>
          <cell r="AF150">
            <v>3</v>
          </cell>
          <cell r="AG150">
            <v>3</v>
          </cell>
          <cell r="AH150" t="str">
            <v>-</v>
          </cell>
          <cell r="AI150" t="str">
            <v>-</v>
          </cell>
          <cell r="AJ150" t="str">
            <v>-</v>
          </cell>
          <cell r="AK150" t="str">
            <v>-</v>
          </cell>
          <cell r="AL150" t="str">
            <v>-</v>
          </cell>
          <cell r="AM150" t="str">
            <v>-</v>
          </cell>
          <cell r="AN150" t="str">
            <v>-</v>
          </cell>
          <cell r="AO150" t="str">
            <v>-</v>
          </cell>
          <cell r="AP150" t="str">
            <v>-</v>
          </cell>
          <cell r="AQ150" t="str">
            <v>-</v>
          </cell>
          <cell r="AR150">
            <v>27</v>
          </cell>
          <cell r="AS150">
            <v>3.86</v>
          </cell>
        </row>
        <row r="151">
          <cell r="A151" t="str">
            <v>133700池袋</v>
          </cell>
          <cell r="B151">
            <v>6</v>
          </cell>
          <cell r="C151">
            <v>0.75</v>
          </cell>
          <cell r="D151">
            <v>6</v>
          </cell>
          <cell r="E151">
            <v>1.2</v>
          </cell>
          <cell r="F151">
            <v>6</v>
          </cell>
          <cell r="G151">
            <v>1.2</v>
          </cell>
          <cell r="H151">
            <v>17</v>
          </cell>
          <cell r="I151">
            <v>3.4</v>
          </cell>
          <cell r="J151">
            <v>10</v>
          </cell>
          <cell r="K151">
            <v>2</v>
          </cell>
          <cell r="L151" t="str">
            <v>-</v>
          </cell>
          <cell r="M151" t="str">
            <v>-</v>
          </cell>
          <cell r="N151">
            <v>3</v>
          </cell>
          <cell r="O151">
            <v>0.6</v>
          </cell>
          <cell r="P151" t="str">
            <v>-</v>
          </cell>
          <cell r="Q151" t="str">
            <v>-</v>
          </cell>
          <cell r="R151" t="str">
            <v>-</v>
          </cell>
          <cell r="S151" t="str">
            <v>-</v>
          </cell>
          <cell r="X151" t="str">
            <v>-</v>
          </cell>
          <cell r="Y151" t="str">
            <v>-</v>
          </cell>
          <cell r="AB151" t="str">
            <v>-</v>
          </cell>
          <cell r="AC151" t="str">
            <v>-</v>
          </cell>
          <cell r="AD151" t="str">
            <v>-</v>
          </cell>
          <cell r="AE151" t="str">
            <v>-</v>
          </cell>
          <cell r="AF151">
            <v>1</v>
          </cell>
          <cell r="AG151">
            <v>1</v>
          </cell>
          <cell r="AH151" t="str">
            <v>-</v>
          </cell>
          <cell r="AI151" t="str">
            <v>-</v>
          </cell>
          <cell r="AJ151" t="str">
            <v>-</v>
          </cell>
          <cell r="AK151" t="str">
            <v>-</v>
          </cell>
          <cell r="AL151" t="str">
            <v>-</v>
          </cell>
          <cell r="AM151" t="str">
            <v>-</v>
          </cell>
          <cell r="AN151" t="str">
            <v>-</v>
          </cell>
          <cell r="AO151" t="str">
            <v>-</v>
          </cell>
          <cell r="AP151" t="str">
            <v>-</v>
          </cell>
          <cell r="AQ151" t="str">
            <v>-</v>
          </cell>
          <cell r="AR151">
            <v>43</v>
          </cell>
          <cell r="AS151">
            <v>5.38</v>
          </cell>
        </row>
        <row r="152">
          <cell r="A152" t="str">
            <v>134200荒川区</v>
          </cell>
          <cell r="B152">
            <v>1</v>
          </cell>
          <cell r="C152">
            <v>0.14000000000000001</v>
          </cell>
          <cell r="D152">
            <v>5</v>
          </cell>
          <cell r="E152">
            <v>1.25</v>
          </cell>
          <cell r="F152">
            <v>4</v>
          </cell>
          <cell r="G152">
            <v>1</v>
          </cell>
          <cell r="H152">
            <v>38</v>
          </cell>
          <cell r="I152">
            <v>9.5</v>
          </cell>
          <cell r="J152">
            <v>34</v>
          </cell>
          <cell r="K152">
            <v>8.5</v>
          </cell>
          <cell r="L152">
            <v>6</v>
          </cell>
          <cell r="M152">
            <v>1.5</v>
          </cell>
          <cell r="N152">
            <v>45</v>
          </cell>
          <cell r="O152">
            <v>11.25</v>
          </cell>
          <cell r="P152">
            <v>3</v>
          </cell>
          <cell r="Q152">
            <v>0.75</v>
          </cell>
          <cell r="R152">
            <v>3</v>
          </cell>
          <cell r="S152">
            <v>0.75</v>
          </cell>
          <cell r="X152">
            <v>3</v>
          </cell>
          <cell r="Y152">
            <v>0.75</v>
          </cell>
          <cell r="AB152" t="str">
            <v>-</v>
          </cell>
          <cell r="AC152" t="str">
            <v>-</v>
          </cell>
          <cell r="AD152" t="str">
            <v>-</v>
          </cell>
          <cell r="AE152" t="str">
            <v>-</v>
          </cell>
          <cell r="AF152">
            <v>1</v>
          </cell>
          <cell r="AG152">
            <v>1</v>
          </cell>
          <cell r="AH152" t="str">
            <v>…</v>
          </cell>
          <cell r="AI152" t="str">
            <v>…</v>
          </cell>
          <cell r="AJ152" t="str">
            <v>…</v>
          </cell>
          <cell r="AK152" t="str">
            <v>…</v>
          </cell>
          <cell r="AL152" t="str">
            <v>…</v>
          </cell>
          <cell r="AM152" t="str">
            <v>…</v>
          </cell>
          <cell r="AN152" t="str">
            <v>…</v>
          </cell>
          <cell r="AO152" t="str">
            <v>…</v>
          </cell>
          <cell r="AP152" t="str">
            <v>…</v>
          </cell>
          <cell r="AQ152" t="str">
            <v>…</v>
          </cell>
          <cell r="AR152">
            <v>34</v>
          </cell>
          <cell r="AS152">
            <v>4.8600000000000003</v>
          </cell>
        </row>
        <row r="153">
          <cell r="A153" t="str">
            <v>134800足立</v>
          </cell>
          <cell r="B153">
            <v>1</v>
          </cell>
          <cell r="C153">
            <v>0.05</v>
          </cell>
          <cell r="D153">
            <v>11</v>
          </cell>
          <cell r="E153">
            <v>0.85</v>
          </cell>
          <cell r="F153">
            <v>11</v>
          </cell>
          <cell r="G153">
            <v>0.85</v>
          </cell>
          <cell r="H153">
            <v>45</v>
          </cell>
          <cell r="I153">
            <v>3.46</v>
          </cell>
          <cell r="J153">
            <v>69</v>
          </cell>
          <cell r="K153">
            <v>5.31</v>
          </cell>
          <cell r="L153">
            <v>2</v>
          </cell>
          <cell r="M153">
            <v>0.15</v>
          </cell>
          <cell r="N153">
            <v>42</v>
          </cell>
          <cell r="O153">
            <v>3.23</v>
          </cell>
          <cell r="P153">
            <v>3</v>
          </cell>
          <cell r="Q153">
            <v>0.23</v>
          </cell>
          <cell r="R153">
            <v>6</v>
          </cell>
          <cell r="S153">
            <v>0.46</v>
          </cell>
          <cell r="X153">
            <v>18</v>
          </cell>
          <cell r="Y153">
            <v>1.38</v>
          </cell>
          <cell r="AB153">
            <v>1</v>
          </cell>
          <cell r="AC153">
            <v>0.08</v>
          </cell>
          <cell r="AD153" t="str">
            <v>-</v>
          </cell>
          <cell r="AE153" t="str">
            <v>-</v>
          </cell>
          <cell r="AF153" t="str">
            <v>-</v>
          </cell>
          <cell r="AG153" t="str">
            <v>-</v>
          </cell>
          <cell r="AH153" t="str">
            <v>…</v>
          </cell>
          <cell r="AI153" t="str">
            <v>…</v>
          </cell>
          <cell r="AJ153" t="str">
            <v>…</v>
          </cell>
          <cell r="AK153" t="str">
            <v>…</v>
          </cell>
          <cell r="AL153" t="str">
            <v>…</v>
          </cell>
          <cell r="AM153" t="str">
            <v>…</v>
          </cell>
          <cell r="AN153" t="str">
            <v>…</v>
          </cell>
          <cell r="AO153" t="str">
            <v>…</v>
          </cell>
          <cell r="AP153" t="str">
            <v>…</v>
          </cell>
          <cell r="AQ153" t="str">
            <v>…</v>
          </cell>
          <cell r="AR153">
            <v>97</v>
          </cell>
          <cell r="AS153">
            <v>4.8499999999999996</v>
          </cell>
        </row>
        <row r="154">
          <cell r="A154" t="str">
            <v>135000葛飾区</v>
          </cell>
          <cell r="B154">
            <v>4</v>
          </cell>
          <cell r="C154">
            <v>0.31</v>
          </cell>
          <cell r="D154">
            <v>4</v>
          </cell>
          <cell r="E154">
            <v>0.5</v>
          </cell>
          <cell r="F154">
            <v>1</v>
          </cell>
          <cell r="G154">
            <v>0.13</v>
          </cell>
          <cell r="H154">
            <v>26</v>
          </cell>
          <cell r="I154">
            <v>3.25</v>
          </cell>
          <cell r="J154">
            <v>35</v>
          </cell>
          <cell r="K154">
            <v>4.38</v>
          </cell>
          <cell r="L154" t="str">
            <v>-</v>
          </cell>
          <cell r="M154" t="str">
            <v>-</v>
          </cell>
          <cell r="N154">
            <v>7</v>
          </cell>
          <cell r="O154">
            <v>0.88</v>
          </cell>
          <cell r="P154" t="str">
            <v>-</v>
          </cell>
          <cell r="Q154" t="str">
            <v>-</v>
          </cell>
          <cell r="R154">
            <v>2</v>
          </cell>
          <cell r="S154">
            <v>0.25</v>
          </cell>
          <cell r="X154">
            <v>9</v>
          </cell>
          <cell r="Y154">
            <v>1.1299999999999999</v>
          </cell>
          <cell r="AB154" t="str">
            <v>-</v>
          </cell>
          <cell r="AC154" t="str">
            <v>-</v>
          </cell>
          <cell r="AD154" t="str">
            <v>-</v>
          </cell>
          <cell r="AE154" t="str">
            <v>-</v>
          </cell>
          <cell r="AF154" t="str">
            <v>-</v>
          </cell>
          <cell r="AG154" t="str">
            <v>-</v>
          </cell>
          <cell r="AH154" t="str">
            <v>-</v>
          </cell>
          <cell r="AI154" t="str">
            <v>-</v>
          </cell>
          <cell r="AJ154" t="str">
            <v>-</v>
          </cell>
          <cell r="AK154" t="str">
            <v>-</v>
          </cell>
          <cell r="AL154">
            <v>1</v>
          </cell>
          <cell r="AM154">
            <v>1</v>
          </cell>
          <cell r="AN154" t="str">
            <v>-</v>
          </cell>
          <cell r="AO154" t="str">
            <v>-</v>
          </cell>
          <cell r="AP154" t="str">
            <v>-</v>
          </cell>
          <cell r="AQ154" t="str">
            <v>-</v>
          </cell>
          <cell r="AR154">
            <v>65</v>
          </cell>
          <cell r="AS154">
            <v>5</v>
          </cell>
        </row>
        <row r="155">
          <cell r="A155" t="str">
            <v>135200江戸川</v>
          </cell>
          <cell r="B155">
            <v>3</v>
          </cell>
          <cell r="C155">
            <v>0.16</v>
          </cell>
          <cell r="D155">
            <v>13</v>
          </cell>
          <cell r="E155">
            <v>1.08</v>
          </cell>
          <cell r="F155">
            <v>4</v>
          </cell>
          <cell r="G155">
            <v>0.33</v>
          </cell>
          <cell r="H155">
            <v>41</v>
          </cell>
          <cell r="I155">
            <v>3.42</v>
          </cell>
          <cell r="J155">
            <v>63</v>
          </cell>
          <cell r="K155">
            <v>5.25</v>
          </cell>
          <cell r="L155">
            <v>3</v>
          </cell>
          <cell r="M155">
            <v>0.25</v>
          </cell>
          <cell r="N155">
            <v>88</v>
          </cell>
          <cell r="O155">
            <v>7.33</v>
          </cell>
          <cell r="P155">
            <v>1</v>
          </cell>
          <cell r="Q155">
            <v>0.08</v>
          </cell>
          <cell r="R155">
            <v>7</v>
          </cell>
          <cell r="S155">
            <v>0.57999999999999996</v>
          </cell>
          <cell r="X155">
            <v>22</v>
          </cell>
          <cell r="Y155">
            <v>1.83</v>
          </cell>
          <cell r="AB155">
            <v>2</v>
          </cell>
          <cell r="AC155">
            <v>0.17</v>
          </cell>
          <cell r="AD155" t="str">
            <v>-</v>
          </cell>
          <cell r="AE155" t="str">
            <v>-</v>
          </cell>
          <cell r="AF155" t="str">
            <v>-</v>
          </cell>
          <cell r="AG155" t="str">
            <v>-</v>
          </cell>
          <cell r="AH155" t="str">
            <v>…</v>
          </cell>
          <cell r="AI155" t="str">
            <v>…</v>
          </cell>
          <cell r="AJ155" t="str">
            <v>…</v>
          </cell>
          <cell r="AK155" t="str">
            <v>…</v>
          </cell>
          <cell r="AL155" t="str">
            <v>…</v>
          </cell>
          <cell r="AM155" t="str">
            <v>…</v>
          </cell>
          <cell r="AN155" t="str">
            <v>…</v>
          </cell>
          <cell r="AO155" t="str">
            <v>…</v>
          </cell>
          <cell r="AP155" t="str">
            <v>…</v>
          </cell>
          <cell r="AQ155" t="str">
            <v>…</v>
          </cell>
          <cell r="AR155">
            <v>77</v>
          </cell>
          <cell r="AS155">
            <v>4.05</v>
          </cell>
        </row>
        <row r="156">
          <cell r="A156" t="str">
            <v>135400台東</v>
          </cell>
          <cell r="B156" t="str">
            <v>-</v>
          </cell>
          <cell r="C156" t="str">
            <v>-</v>
          </cell>
          <cell r="D156">
            <v>9</v>
          </cell>
          <cell r="E156">
            <v>2.25</v>
          </cell>
          <cell r="F156">
            <v>7</v>
          </cell>
          <cell r="G156">
            <v>1.75</v>
          </cell>
          <cell r="H156">
            <v>26</v>
          </cell>
          <cell r="I156">
            <v>6.5</v>
          </cell>
          <cell r="J156">
            <v>24</v>
          </cell>
          <cell r="K156">
            <v>6</v>
          </cell>
          <cell r="L156" t="str">
            <v>-</v>
          </cell>
          <cell r="M156" t="str">
            <v>-</v>
          </cell>
          <cell r="N156">
            <v>28</v>
          </cell>
          <cell r="O156">
            <v>7</v>
          </cell>
          <cell r="P156">
            <v>2</v>
          </cell>
          <cell r="Q156">
            <v>0.5</v>
          </cell>
          <cell r="R156">
            <v>2</v>
          </cell>
          <cell r="S156">
            <v>0.5</v>
          </cell>
          <cell r="X156">
            <v>1</v>
          </cell>
          <cell r="Y156">
            <v>0.25</v>
          </cell>
          <cell r="AB156">
            <v>1</v>
          </cell>
          <cell r="AC156">
            <v>0.25</v>
          </cell>
          <cell r="AD156" t="str">
            <v>…</v>
          </cell>
          <cell r="AE156" t="str">
            <v>…</v>
          </cell>
          <cell r="AF156" t="str">
            <v>…</v>
          </cell>
          <cell r="AG156" t="str">
            <v>…</v>
          </cell>
          <cell r="AH156" t="str">
            <v>…</v>
          </cell>
          <cell r="AI156" t="str">
            <v>…</v>
          </cell>
          <cell r="AJ156" t="str">
            <v>…</v>
          </cell>
          <cell r="AK156" t="str">
            <v>…</v>
          </cell>
          <cell r="AL156" t="str">
            <v>…</v>
          </cell>
          <cell r="AM156" t="str">
            <v>…</v>
          </cell>
          <cell r="AN156" t="str">
            <v>…</v>
          </cell>
          <cell r="AO156" t="str">
            <v>…</v>
          </cell>
          <cell r="AP156" t="str">
            <v>…</v>
          </cell>
          <cell r="AQ156" t="str">
            <v>…</v>
          </cell>
          <cell r="AR156">
            <v>36</v>
          </cell>
          <cell r="AS156">
            <v>5.14</v>
          </cell>
        </row>
        <row r="157">
          <cell r="A157" t="str">
            <v>135500目黒区</v>
          </cell>
          <cell r="B157" t="str">
            <v>-</v>
          </cell>
          <cell r="C157" t="str">
            <v>-</v>
          </cell>
          <cell r="D157">
            <v>7</v>
          </cell>
          <cell r="E157">
            <v>1.4</v>
          </cell>
          <cell r="F157" t="str">
            <v>-</v>
          </cell>
          <cell r="G157" t="str">
            <v>-</v>
          </cell>
          <cell r="H157">
            <v>22</v>
          </cell>
          <cell r="I157">
            <v>4.4000000000000004</v>
          </cell>
          <cell r="J157">
            <v>11</v>
          </cell>
          <cell r="K157">
            <v>2.2000000000000002</v>
          </cell>
          <cell r="L157">
            <v>3</v>
          </cell>
          <cell r="M157">
            <v>0.6</v>
          </cell>
          <cell r="N157">
            <v>9</v>
          </cell>
          <cell r="O157">
            <v>1.8</v>
          </cell>
          <cell r="P157">
            <v>2</v>
          </cell>
          <cell r="Q157">
            <v>0.4</v>
          </cell>
          <cell r="R157">
            <v>1</v>
          </cell>
          <cell r="S157">
            <v>0.2</v>
          </cell>
          <cell r="X157" t="str">
            <v>-</v>
          </cell>
          <cell r="Y157" t="str">
            <v>-</v>
          </cell>
          <cell r="AB157">
            <v>1</v>
          </cell>
          <cell r="AC157">
            <v>0.2</v>
          </cell>
          <cell r="AD157" t="str">
            <v>-</v>
          </cell>
          <cell r="AE157" t="str">
            <v>-</v>
          </cell>
          <cell r="AF157" t="str">
            <v>-</v>
          </cell>
          <cell r="AG157" t="str">
            <v>-</v>
          </cell>
          <cell r="AH157" t="str">
            <v>…</v>
          </cell>
          <cell r="AI157" t="str">
            <v>…</v>
          </cell>
          <cell r="AJ157" t="str">
            <v>…</v>
          </cell>
          <cell r="AK157" t="str">
            <v>…</v>
          </cell>
          <cell r="AL157" t="str">
            <v>…</v>
          </cell>
          <cell r="AM157" t="str">
            <v>…</v>
          </cell>
          <cell r="AN157" t="str">
            <v>…</v>
          </cell>
          <cell r="AO157" t="str">
            <v>…</v>
          </cell>
          <cell r="AP157" t="str">
            <v>…</v>
          </cell>
          <cell r="AQ157" t="str">
            <v>…</v>
          </cell>
          <cell r="AR157">
            <v>18</v>
          </cell>
          <cell r="AS157">
            <v>2.25</v>
          </cell>
        </row>
        <row r="158">
          <cell r="A158" t="str">
            <v>135600大田区</v>
          </cell>
          <cell r="B158">
            <v>5</v>
          </cell>
          <cell r="C158">
            <v>0.24</v>
          </cell>
          <cell r="D158">
            <v>24</v>
          </cell>
          <cell r="E158">
            <v>1.85</v>
          </cell>
          <cell r="F158">
            <v>9</v>
          </cell>
          <cell r="G158">
            <v>0.69</v>
          </cell>
          <cell r="H158">
            <v>57</v>
          </cell>
          <cell r="I158">
            <v>4.38</v>
          </cell>
          <cell r="J158">
            <v>81</v>
          </cell>
          <cell r="K158">
            <v>6.23</v>
          </cell>
          <cell r="L158">
            <v>3</v>
          </cell>
          <cell r="M158">
            <v>0.23</v>
          </cell>
          <cell r="N158">
            <v>32</v>
          </cell>
          <cell r="O158">
            <v>2.46</v>
          </cell>
          <cell r="P158">
            <v>5</v>
          </cell>
          <cell r="Q158">
            <v>0.38</v>
          </cell>
          <cell r="R158">
            <v>8</v>
          </cell>
          <cell r="S158">
            <v>0.62</v>
          </cell>
          <cell r="X158">
            <v>18</v>
          </cell>
          <cell r="Y158">
            <v>1.38</v>
          </cell>
          <cell r="AB158">
            <v>1</v>
          </cell>
          <cell r="AC158">
            <v>0.08</v>
          </cell>
          <cell r="AD158" t="str">
            <v>-</v>
          </cell>
          <cell r="AE158" t="str">
            <v>-</v>
          </cell>
          <cell r="AF158" t="str">
            <v>-</v>
          </cell>
          <cell r="AG158" t="str">
            <v>-</v>
          </cell>
          <cell r="AH158" t="str">
            <v>-</v>
          </cell>
          <cell r="AI158" t="str">
            <v>-</v>
          </cell>
          <cell r="AJ158" t="str">
            <v>-</v>
          </cell>
          <cell r="AK158" t="str">
            <v>-</v>
          </cell>
          <cell r="AL158" t="str">
            <v>-</v>
          </cell>
          <cell r="AM158" t="str">
            <v>-</v>
          </cell>
          <cell r="AN158" t="str">
            <v>-</v>
          </cell>
          <cell r="AO158" t="str">
            <v>-</v>
          </cell>
          <cell r="AP158" t="str">
            <v>-</v>
          </cell>
          <cell r="AQ158" t="str">
            <v>-</v>
          </cell>
          <cell r="AR158">
            <v>77</v>
          </cell>
          <cell r="AS158">
            <v>3.67</v>
          </cell>
        </row>
        <row r="159">
          <cell r="A159" t="str">
            <v>135700杉並</v>
          </cell>
          <cell r="B159">
            <v>2</v>
          </cell>
          <cell r="C159">
            <v>0.12</v>
          </cell>
          <cell r="D159">
            <v>13</v>
          </cell>
          <cell r="E159">
            <v>1.18</v>
          </cell>
          <cell r="F159">
            <v>6</v>
          </cell>
          <cell r="G159">
            <v>0.55000000000000004</v>
          </cell>
          <cell r="H159">
            <v>11</v>
          </cell>
          <cell r="I159">
            <v>1</v>
          </cell>
          <cell r="J159">
            <v>41</v>
          </cell>
          <cell r="K159">
            <v>3.73</v>
          </cell>
          <cell r="L159">
            <v>10</v>
          </cell>
          <cell r="M159">
            <v>0.91</v>
          </cell>
          <cell r="N159">
            <v>13</v>
          </cell>
          <cell r="O159">
            <v>1.18</v>
          </cell>
          <cell r="P159">
            <v>2</v>
          </cell>
          <cell r="Q159">
            <v>0.18</v>
          </cell>
          <cell r="R159">
            <v>2</v>
          </cell>
          <cell r="S159">
            <v>0.18</v>
          </cell>
          <cell r="X159" t="str">
            <v>-</v>
          </cell>
          <cell r="Y159" t="str">
            <v>-</v>
          </cell>
          <cell r="AB159" t="str">
            <v>-</v>
          </cell>
          <cell r="AC159" t="str">
            <v>-</v>
          </cell>
          <cell r="AD159" t="str">
            <v>-</v>
          </cell>
          <cell r="AE159" t="str">
            <v>-</v>
          </cell>
          <cell r="AF159" t="str">
            <v>-</v>
          </cell>
          <cell r="AG159" t="str">
            <v>-</v>
          </cell>
          <cell r="AH159" t="str">
            <v>-</v>
          </cell>
          <cell r="AI159" t="str">
            <v>-</v>
          </cell>
          <cell r="AJ159" t="str">
            <v>-</v>
          </cell>
          <cell r="AK159" t="str">
            <v>-</v>
          </cell>
          <cell r="AL159">
            <v>2</v>
          </cell>
          <cell r="AM159">
            <v>1</v>
          </cell>
          <cell r="AN159" t="str">
            <v>-</v>
          </cell>
          <cell r="AO159" t="str">
            <v>-</v>
          </cell>
          <cell r="AP159" t="str">
            <v>-</v>
          </cell>
          <cell r="AQ159" t="str">
            <v>-</v>
          </cell>
          <cell r="AR159">
            <v>51</v>
          </cell>
          <cell r="AS159">
            <v>3</v>
          </cell>
        </row>
        <row r="160">
          <cell r="A160" t="str">
            <v>135800北区</v>
          </cell>
          <cell r="B160" t="str">
            <v>-</v>
          </cell>
          <cell r="C160" t="str">
            <v>-</v>
          </cell>
          <cell r="D160">
            <v>7</v>
          </cell>
          <cell r="E160">
            <v>1</v>
          </cell>
          <cell r="F160">
            <v>6</v>
          </cell>
          <cell r="G160">
            <v>0.86</v>
          </cell>
          <cell r="H160">
            <v>20</v>
          </cell>
          <cell r="I160">
            <v>2.86</v>
          </cell>
          <cell r="J160">
            <v>27</v>
          </cell>
          <cell r="K160">
            <v>3.86</v>
          </cell>
          <cell r="L160" t="str">
            <v>-</v>
          </cell>
          <cell r="M160" t="str">
            <v>-</v>
          </cell>
          <cell r="N160">
            <v>12</v>
          </cell>
          <cell r="O160">
            <v>1.71</v>
          </cell>
          <cell r="P160" t="str">
            <v>-</v>
          </cell>
          <cell r="Q160" t="str">
            <v>-</v>
          </cell>
          <cell r="R160">
            <v>4</v>
          </cell>
          <cell r="S160">
            <v>0.56999999999999995</v>
          </cell>
          <cell r="X160">
            <v>1</v>
          </cell>
          <cell r="Y160">
            <v>0.14000000000000001</v>
          </cell>
          <cell r="AB160">
            <v>1</v>
          </cell>
          <cell r="AC160">
            <v>0.14000000000000001</v>
          </cell>
          <cell r="AD160" t="str">
            <v>-</v>
          </cell>
          <cell r="AE160" t="str">
            <v>-</v>
          </cell>
          <cell r="AF160" t="str">
            <v>-</v>
          </cell>
          <cell r="AG160" t="str">
            <v>-</v>
          </cell>
          <cell r="AH160" t="str">
            <v>…</v>
          </cell>
          <cell r="AI160" t="str">
            <v>…</v>
          </cell>
          <cell r="AJ160" t="str">
            <v>…</v>
          </cell>
          <cell r="AK160" t="str">
            <v>…</v>
          </cell>
          <cell r="AL160" t="str">
            <v>…</v>
          </cell>
          <cell r="AM160" t="str">
            <v>…</v>
          </cell>
          <cell r="AN160" t="str">
            <v>…</v>
          </cell>
          <cell r="AO160" t="str">
            <v>…</v>
          </cell>
          <cell r="AP160" t="str">
            <v>…</v>
          </cell>
          <cell r="AQ160" t="str">
            <v>…</v>
          </cell>
          <cell r="AR160">
            <v>45</v>
          </cell>
          <cell r="AS160">
            <v>4.09</v>
          </cell>
        </row>
        <row r="161">
          <cell r="A161" t="str">
            <v>135900板橋区</v>
          </cell>
          <cell r="B161">
            <v>2</v>
          </cell>
          <cell r="C161">
            <v>0.13</v>
          </cell>
          <cell r="D161">
            <v>3</v>
          </cell>
          <cell r="E161">
            <v>0.3</v>
          </cell>
          <cell r="F161">
            <v>1</v>
          </cell>
          <cell r="G161">
            <v>0.1</v>
          </cell>
          <cell r="H161">
            <v>23</v>
          </cell>
          <cell r="I161">
            <v>2.2999999999999998</v>
          </cell>
          <cell r="J161">
            <v>23</v>
          </cell>
          <cell r="K161">
            <v>2.2999999999999998</v>
          </cell>
          <cell r="L161">
            <v>1</v>
          </cell>
          <cell r="M161">
            <v>0.1</v>
          </cell>
          <cell r="N161">
            <v>2</v>
          </cell>
          <cell r="O161">
            <v>0.2</v>
          </cell>
          <cell r="P161">
            <v>4</v>
          </cell>
          <cell r="Q161">
            <v>0.4</v>
          </cell>
          <cell r="R161" t="str">
            <v>-</v>
          </cell>
          <cell r="S161" t="str">
            <v>-</v>
          </cell>
          <cell r="X161" t="str">
            <v>-</v>
          </cell>
          <cell r="Y161" t="str">
            <v>-</v>
          </cell>
          <cell r="AB161">
            <v>1</v>
          </cell>
          <cell r="AC161">
            <v>0.1</v>
          </cell>
          <cell r="AD161" t="str">
            <v>-</v>
          </cell>
          <cell r="AE161" t="str">
            <v>-</v>
          </cell>
          <cell r="AF161" t="str">
            <v>-</v>
          </cell>
          <cell r="AG161" t="str">
            <v>-</v>
          </cell>
          <cell r="AH161" t="str">
            <v>-</v>
          </cell>
          <cell r="AI161" t="str">
            <v>-</v>
          </cell>
          <cell r="AJ161" t="str">
            <v>-</v>
          </cell>
          <cell r="AK161" t="str">
            <v>-</v>
          </cell>
          <cell r="AL161" t="str">
            <v>-</v>
          </cell>
          <cell r="AM161" t="str">
            <v>-</v>
          </cell>
          <cell r="AN161" t="str">
            <v>-</v>
          </cell>
          <cell r="AO161" t="str">
            <v>-</v>
          </cell>
          <cell r="AP161" t="str">
            <v>-</v>
          </cell>
          <cell r="AQ161" t="str">
            <v>-</v>
          </cell>
          <cell r="AR161">
            <v>71</v>
          </cell>
          <cell r="AS161">
            <v>4.4400000000000004</v>
          </cell>
        </row>
        <row r="162">
          <cell r="A162" t="str">
            <v>136000みなと</v>
          </cell>
          <cell r="B162">
            <v>1</v>
          </cell>
          <cell r="C162">
            <v>0.11</v>
          </cell>
          <cell r="D162">
            <v>7</v>
          </cell>
          <cell r="E162">
            <v>1.17</v>
          </cell>
          <cell r="F162">
            <v>1</v>
          </cell>
          <cell r="G162">
            <v>0.17</v>
          </cell>
          <cell r="H162">
            <v>17</v>
          </cell>
          <cell r="I162">
            <v>2.83</v>
          </cell>
          <cell r="J162">
            <v>14</v>
          </cell>
          <cell r="K162">
            <v>2.33</v>
          </cell>
          <cell r="L162" t="str">
            <v>-</v>
          </cell>
          <cell r="M162" t="str">
            <v>-</v>
          </cell>
          <cell r="N162">
            <v>29</v>
          </cell>
          <cell r="O162">
            <v>4.83</v>
          </cell>
          <cell r="P162">
            <v>1</v>
          </cell>
          <cell r="Q162">
            <v>0.17</v>
          </cell>
          <cell r="R162">
            <v>3</v>
          </cell>
          <cell r="S162">
            <v>0.5</v>
          </cell>
          <cell r="X162">
            <v>7</v>
          </cell>
          <cell r="Y162">
            <v>1.17</v>
          </cell>
          <cell r="AB162" t="str">
            <v>-</v>
          </cell>
          <cell r="AC162" t="str">
            <v>-</v>
          </cell>
          <cell r="AD162" t="str">
            <v>…</v>
          </cell>
          <cell r="AE162" t="str">
            <v>…</v>
          </cell>
          <cell r="AF162" t="str">
            <v>…</v>
          </cell>
          <cell r="AG162" t="str">
            <v>…</v>
          </cell>
          <cell r="AH162" t="str">
            <v>-</v>
          </cell>
          <cell r="AI162" t="str">
            <v>-</v>
          </cell>
          <cell r="AJ162" t="str">
            <v>-</v>
          </cell>
          <cell r="AK162" t="str">
            <v>-</v>
          </cell>
          <cell r="AL162" t="str">
            <v>-</v>
          </cell>
          <cell r="AM162" t="str">
            <v>-</v>
          </cell>
          <cell r="AN162" t="str">
            <v>-</v>
          </cell>
          <cell r="AO162" t="str">
            <v>-</v>
          </cell>
          <cell r="AP162" t="str">
            <v>-</v>
          </cell>
          <cell r="AQ162" t="str">
            <v>-</v>
          </cell>
          <cell r="AR162">
            <v>26</v>
          </cell>
          <cell r="AS162">
            <v>2.89</v>
          </cell>
        </row>
        <row r="163">
          <cell r="A163" t="str">
            <v>136100中野区</v>
          </cell>
          <cell r="B163" t="str">
            <v>-</v>
          </cell>
          <cell r="C163" t="str">
            <v>-</v>
          </cell>
          <cell r="D163">
            <v>1</v>
          </cell>
          <cell r="E163">
            <v>0.17</v>
          </cell>
          <cell r="F163">
            <v>4</v>
          </cell>
          <cell r="G163">
            <v>0.67</v>
          </cell>
          <cell r="H163">
            <v>33</v>
          </cell>
          <cell r="I163">
            <v>5.5</v>
          </cell>
          <cell r="J163">
            <v>21</v>
          </cell>
          <cell r="K163">
            <v>3.5</v>
          </cell>
          <cell r="L163">
            <v>7</v>
          </cell>
          <cell r="M163">
            <v>1.17</v>
          </cell>
          <cell r="N163">
            <v>28</v>
          </cell>
          <cell r="O163">
            <v>4.67</v>
          </cell>
          <cell r="P163" t="str">
            <v>-</v>
          </cell>
          <cell r="Q163" t="str">
            <v>-</v>
          </cell>
          <cell r="R163">
            <v>5</v>
          </cell>
          <cell r="S163">
            <v>0.83</v>
          </cell>
          <cell r="X163">
            <v>1</v>
          </cell>
          <cell r="Y163">
            <v>0.17</v>
          </cell>
          <cell r="AB163">
            <v>2</v>
          </cell>
          <cell r="AC163">
            <v>0.33</v>
          </cell>
          <cell r="AD163" t="str">
            <v>-</v>
          </cell>
          <cell r="AE163" t="str">
            <v>-</v>
          </cell>
          <cell r="AF163" t="str">
            <v>-</v>
          </cell>
          <cell r="AG163" t="str">
            <v>-</v>
          </cell>
          <cell r="AH163" t="str">
            <v>…</v>
          </cell>
          <cell r="AI163" t="str">
            <v>…</v>
          </cell>
          <cell r="AJ163" t="str">
            <v>…</v>
          </cell>
          <cell r="AK163" t="str">
            <v>…</v>
          </cell>
          <cell r="AL163" t="str">
            <v>…</v>
          </cell>
          <cell r="AM163" t="str">
            <v>…</v>
          </cell>
          <cell r="AN163" t="str">
            <v>…</v>
          </cell>
          <cell r="AO163" t="str">
            <v>…</v>
          </cell>
          <cell r="AP163" t="str">
            <v>…</v>
          </cell>
          <cell r="AQ163" t="str">
            <v>…</v>
          </cell>
          <cell r="AR163">
            <v>57</v>
          </cell>
          <cell r="AS163">
            <v>5.7</v>
          </cell>
        </row>
        <row r="164">
          <cell r="A164" t="str">
            <v>136200新宿区</v>
          </cell>
          <cell r="B164">
            <v>1</v>
          </cell>
          <cell r="C164">
            <v>0.08</v>
          </cell>
          <cell r="D164">
            <v>3</v>
          </cell>
          <cell r="E164">
            <v>0.38</v>
          </cell>
          <cell r="F164">
            <v>3</v>
          </cell>
          <cell r="G164">
            <v>0.38</v>
          </cell>
          <cell r="H164">
            <v>36</v>
          </cell>
          <cell r="I164">
            <v>4.5</v>
          </cell>
          <cell r="J164">
            <v>28</v>
          </cell>
          <cell r="K164">
            <v>3.5</v>
          </cell>
          <cell r="L164">
            <v>5</v>
          </cell>
          <cell r="M164">
            <v>0.63</v>
          </cell>
          <cell r="N164">
            <v>4</v>
          </cell>
          <cell r="O164">
            <v>0.5</v>
          </cell>
          <cell r="P164" t="str">
            <v>-</v>
          </cell>
          <cell r="Q164" t="str">
            <v>-</v>
          </cell>
          <cell r="R164">
            <v>1</v>
          </cell>
          <cell r="S164">
            <v>0.13</v>
          </cell>
          <cell r="X164">
            <v>4</v>
          </cell>
          <cell r="Y164">
            <v>0.5</v>
          </cell>
          <cell r="AB164" t="str">
            <v>-</v>
          </cell>
          <cell r="AC164" t="str">
            <v>-</v>
          </cell>
          <cell r="AD164" t="str">
            <v>-</v>
          </cell>
          <cell r="AE164" t="str">
            <v>-</v>
          </cell>
          <cell r="AF164" t="str">
            <v>-</v>
          </cell>
          <cell r="AG164" t="str">
            <v>-</v>
          </cell>
          <cell r="AH164" t="str">
            <v>-</v>
          </cell>
          <cell r="AI164" t="str">
            <v>-</v>
          </cell>
          <cell r="AJ164" t="str">
            <v>-</v>
          </cell>
          <cell r="AK164" t="str">
            <v>-</v>
          </cell>
          <cell r="AL164" t="str">
            <v>-</v>
          </cell>
          <cell r="AM164" t="str">
            <v>-</v>
          </cell>
          <cell r="AN164" t="str">
            <v>-</v>
          </cell>
          <cell r="AO164" t="str">
            <v>-</v>
          </cell>
          <cell r="AP164" t="str">
            <v>-</v>
          </cell>
          <cell r="AQ164" t="str">
            <v>-</v>
          </cell>
          <cell r="AR164">
            <v>45</v>
          </cell>
          <cell r="AS164">
            <v>3.75</v>
          </cell>
        </row>
        <row r="165">
          <cell r="A165" t="str">
            <v>136300品川区</v>
          </cell>
          <cell r="B165">
            <v>1</v>
          </cell>
          <cell r="C165">
            <v>0.08</v>
          </cell>
          <cell r="D165">
            <v>7</v>
          </cell>
          <cell r="E165">
            <v>0.88</v>
          </cell>
          <cell r="F165" t="str">
            <v>-</v>
          </cell>
          <cell r="G165" t="str">
            <v>-</v>
          </cell>
          <cell r="H165">
            <v>8</v>
          </cell>
          <cell r="I165">
            <v>1</v>
          </cell>
          <cell r="J165">
            <v>33</v>
          </cell>
          <cell r="K165">
            <v>4.13</v>
          </cell>
          <cell r="L165" t="str">
            <v>-</v>
          </cell>
          <cell r="M165" t="str">
            <v>-</v>
          </cell>
          <cell r="N165">
            <v>21</v>
          </cell>
          <cell r="O165">
            <v>2.63</v>
          </cell>
          <cell r="P165">
            <v>1</v>
          </cell>
          <cell r="Q165">
            <v>0.13</v>
          </cell>
          <cell r="R165" t="str">
            <v>-</v>
          </cell>
          <cell r="S165" t="str">
            <v>-</v>
          </cell>
          <cell r="X165">
            <v>4</v>
          </cell>
          <cell r="Y165">
            <v>0.5</v>
          </cell>
          <cell r="AB165" t="str">
            <v>-</v>
          </cell>
          <cell r="AC165" t="str">
            <v>-</v>
          </cell>
          <cell r="AD165" t="str">
            <v>-</v>
          </cell>
          <cell r="AE165" t="str">
            <v>-</v>
          </cell>
          <cell r="AF165" t="str">
            <v>-</v>
          </cell>
          <cell r="AG165" t="str">
            <v>-</v>
          </cell>
          <cell r="AH165" t="str">
            <v>…</v>
          </cell>
          <cell r="AI165" t="str">
            <v>…</v>
          </cell>
          <cell r="AJ165" t="str">
            <v>…</v>
          </cell>
          <cell r="AK165" t="str">
            <v>…</v>
          </cell>
          <cell r="AL165" t="str">
            <v>…</v>
          </cell>
          <cell r="AM165" t="str">
            <v>…</v>
          </cell>
          <cell r="AN165" t="str">
            <v>…</v>
          </cell>
          <cell r="AO165" t="str">
            <v>…</v>
          </cell>
          <cell r="AP165" t="str">
            <v>…</v>
          </cell>
          <cell r="AQ165" t="str">
            <v>…</v>
          </cell>
          <cell r="AR165">
            <v>39</v>
          </cell>
          <cell r="AS165">
            <v>3.25</v>
          </cell>
        </row>
        <row r="166">
          <cell r="A166" t="str">
            <v>136400千代田</v>
          </cell>
          <cell r="B166">
            <v>2</v>
          </cell>
          <cell r="C166">
            <v>0.5</v>
          </cell>
          <cell r="D166">
            <v>4</v>
          </cell>
          <cell r="E166">
            <v>1.33</v>
          </cell>
          <cell r="F166" t="str">
            <v>-</v>
          </cell>
          <cell r="G166" t="str">
            <v>-</v>
          </cell>
          <cell r="H166">
            <v>1</v>
          </cell>
          <cell r="I166">
            <v>0.33</v>
          </cell>
          <cell r="J166">
            <v>6</v>
          </cell>
          <cell r="K166">
            <v>2</v>
          </cell>
          <cell r="L166" t="str">
            <v>-</v>
          </cell>
          <cell r="M166" t="str">
            <v>-</v>
          </cell>
          <cell r="N166">
            <v>5</v>
          </cell>
          <cell r="O166">
            <v>1.67</v>
          </cell>
          <cell r="P166" t="str">
            <v>-</v>
          </cell>
          <cell r="Q166" t="str">
            <v>-</v>
          </cell>
          <cell r="R166">
            <v>2</v>
          </cell>
          <cell r="S166">
            <v>0.67</v>
          </cell>
          <cell r="X166" t="str">
            <v>-</v>
          </cell>
          <cell r="Y166" t="str">
            <v>-</v>
          </cell>
          <cell r="AB166" t="str">
            <v>-</v>
          </cell>
          <cell r="AC166" t="str">
            <v>-</v>
          </cell>
          <cell r="AD166" t="str">
            <v>…</v>
          </cell>
          <cell r="AE166" t="str">
            <v>…</v>
          </cell>
          <cell r="AF166" t="str">
            <v>…</v>
          </cell>
          <cell r="AG166" t="str">
            <v>…</v>
          </cell>
          <cell r="AH166" t="str">
            <v>-</v>
          </cell>
          <cell r="AI166" t="str">
            <v>-</v>
          </cell>
          <cell r="AJ166" t="str">
            <v>-</v>
          </cell>
          <cell r="AK166" t="str">
            <v>-</v>
          </cell>
          <cell r="AL166" t="str">
            <v>-</v>
          </cell>
          <cell r="AM166" t="str">
            <v>-</v>
          </cell>
          <cell r="AN166" t="str">
            <v>-</v>
          </cell>
          <cell r="AO166" t="str">
            <v>-</v>
          </cell>
          <cell r="AP166" t="str">
            <v>-</v>
          </cell>
          <cell r="AQ166" t="str">
            <v>-</v>
          </cell>
          <cell r="AR166">
            <v>32</v>
          </cell>
          <cell r="AS166">
            <v>8</v>
          </cell>
        </row>
        <row r="167">
          <cell r="A167" t="str">
            <v>136500練馬区</v>
          </cell>
          <cell r="B167">
            <v>7</v>
          </cell>
          <cell r="C167">
            <v>0.33</v>
          </cell>
          <cell r="D167">
            <v>5</v>
          </cell>
          <cell r="E167">
            <v>0.38</v>
          </cell>
          <cell r="F167">
            <v>12</v>
          </cell>
          <cell r="G167">
            <v>0.92</v>
          </cell>
          <cell r="H167">
            <v>57</v>
          </cell>
          <cell r="I167">
            <v>4.38</v>
          </cell>
          <cell r="J167">
            <v>99</v>
          </cell>
          <cell r="K167">
            <v>7.62</v>
          </cell>
          <cell r="L167">
            <v>2</v>
          </cell>
          <cell r="M167">
            <v>0.15</v>
          </cell>
          <cell r="N167">
            <v>17</v>
          </cell>
          <cell r="O167">
            <v>1.31</v>
          </cell>
          <cell r="P167">
            <v>4</v>
          </cell>
          <cell r="Q167">
            <v>0.31</v>
          </cell>
          <cell r="R167">
            <v>6</v>
          </cell>
          <cell r="S167">
            <v>0.46</v>
          </cell>
          <cell r="X167">
            <v>5</v>
          </cell>
          <cell r="Y167">
            <v>0.38</v>
          </cell>
          <cell r="AB167">
            <v>2</v>
          </cell>
          <cell r="AC167">
            <v>0.15</v>
          </cell>
          <cell r="AD167" t="str">
            <v>-</v>
          </cell>
          <cell r="AE167" t="str">
            <v>-</v>
          </cell>
          <cell r="AF167" t="str">
            <v>-</v>
          </cell>
          <cell r="AG167" t="str">
            <v>-</v>
          </cell>
          <cell r="AH167" t="str">
            <v>…</v>
          </cell>
          <cell r="AI167" t="str">
            <v>…</v>
          </cell>
          <cell r="AJ167" t="str">
            <v>…</v>
          </cell>
          <cell r="AK167" t="str">
            <v>…</v>
          </cell>
          <cell r="AL167" t="str">
            <v>…</v>
          </cell>
          <cell r="AM167" t="str">
            <v>…</v>
          </cell>
          <cell r="AN167" t="str">
            <v>…</v>
          </cell>
          <cell r="AO167" t="str">
            <v>…</v>
          </cell>
          <cell r="AP167" t="str">
            <v>…</v>
          </cell>
          <cell r="AQ167" t="str">
            <v>…</v>
          </cell>
          <cell r="AR167">
            <v>85</v>
          </cell>
          <cell r="AS167">
            <v>4.05</v>
          </cell>
        </row>
        <row r="168">
          <cell r="A168" t="str">
            <v>136600文京</v>
          </cell>
          <cell r="B168">
            <v>5</v>
          </cell>
          <cell r="C168">
            <v>0.71</v>
          </cell>
          <cell r="D168">
            <v>1</v>
          </cell>
          <cell r="E168">
            <v>0.25</v>
          </cell>
          <cell r="F168" t="str">
            <v>-</v>
          </cell>
          <cell r="G168" t="str">
            <v>-</v>
          </cell>
          <cell r="H168">
            <v>20</v>
          </cell>
          <cell r="I168">
            <v>5</v>
          </cell>
          <cell r="J168">
            <v>12</v>
          </cell>
          <cell r="K168">
            <v>3</v>
          </cell>
          <cell r="L168">
            <v>4</v>
          </cell>
          <cell r="M168">
            <v>1</v>
          </cell>
          <cell r="N168">
            <v>22</v>
          </cell>
          <cell r="O168">
            <v>5.5</v>
          </cell>
          <cell r="P168" t="str">
            <v>-</v>
          </cell>
          <cell r="Q168" t="str">
            <v>-</v>
          </cell>
          <cell r="R168" t="str">
            <v>-</v>
          </cell>
          <cell r="S168" t="str">
            <v>-</v>
          </cell>
          <cell r="X168">
            <v>3</v>
          </cell>
          <cell r="Y168">
            <v>0.75</v>
          </cell>
          <cell r="AB168">
            <v>3</v>
          </cell>
          <cell r="AC168">
            <v>0.75</v>
          </cell>
          <cell r="AD168" t="str">
            <v>-</v>
          </cell>
          <cell r="AE168" t="str">
            <v>-</v>
          </cell>
          <cell r="AF168">
            <v>1</v>
          </cell>
          <cell r="AG168">
            <v>1</v>
          </cell>
          <cell r="AH168" t="str">
            <v>-</v>
          </cell>
          <cell r="AI168" t="str">
            <v>-</v>
          </cell>
          <cell r="AJ168" t="str">
            <v>-</v>
          </cell>
          <cell r="AK168" t="str">
            <v>-</v>
          </cell>
          <cell r="AL168" t="str">
            <v>-</v>
          </cell>
          <cell r="AM168" t="str">
            <v>-</v>
          </cell>
          <cell r="AN168" t="str">
            <v>-</v>
          </cell>
          <cell r="AO168" t="str">
            <v>-</v>
          </cell>
          <cell r="AP168" t="str">
            <v>-</v>
          </cell>
          <cell r="AQ168" t="str">
            <v>-</v>
          </cell>
          <cell r="AR168">
            <v>38</v>
          </cell>
          <cell r="AS168">
            <v>5.43</v>
          </cell>
        </row>
        <row r="169">
          <cell r="A169" t="str">
            <v>136700墨田区</v>
          </cell>
          <cell r="B169">
            <v>1</v>
          </cell>
          <cell r="C169">
            <v>0.13</v>
          </cell>
          <cell r="D169">
            <v>1</v>
          </cell>
          <cell r="E169">
            <v>0.2</v>
          </cell>
          <cell r="F169" t="str">
            <v>-</v>
          </cell>
          <cell r="G169" t="str">
            <v>-</v>
          </cell>
          <cell r="H169">
            <v>16</v>
          </cell>
          <cell r="I169">
            <v>3.2</v>
          </cell>
          <cell r="J169">
            <v>22</v>
          </cell>
          <cell r="K169">
            <v>4.4000000000000004</v>
          </cell>
          <cell r="L169">
            <v>1</v>
          </cell>
          <cell r="M169">
            <v>0.2</v>
          </cell>
          <cell r="N169">
            <v>5</v>
          </cell>
          <cell r="O169">
            <v>1</v>
          </cell>
          <cell r="P169">
            <v>1</v>
          </cell>
          <cell r="Q169">
            <v>0.2</v>
          </cell>
          <cell r="R169">
            <v>1</v>
          </cell>
          <cell r="S169">
            <v>0.2</v>
          </cell>
          <cell r="X169" t="str">
            <v>-</v>
          </cell>
          <cell r="Y169" t="str">
            <v>-</v>
          </cell>
          <cell r="AB169" t="str">
            <v>-</v>
          </cell>
          <cell r="AC169" t="str">
            <v>-</v>
          </cell>
          <cell r="AD169" t="str">
            <v>-</v>
          </cell>
          <cell r="AE169" t="str">
            <v>-</v>
          </cell>
          <cell r="AF169" t="str">
            <v>-</v>
          </cell>
          <cell r="AG169" t="str">
            <v>-</v>
          </cell>
          <cell r="AH169" t="str">
            <v>-</v>
          </cell>
          <cell r="AI169" t="str">
            <v>-</v>
          </cell>
          <cell r="AJ169">
            <v>1</v>
          </cell>
          <cell r="AK169">
            <v>1</v>
          </cell>
          <cell r="AL169">
            <v>2</v>
          </cell>
          <cell r="AM169">
            <v>2</v>
          </cell>
          <cell r="AN169" t="str">
            <v>-</v>
          </cell>
          <cell r="AO169" t="str">
            <v>-</v>
          </cell>
          <cell r="AP169" t="str">
            <v>-</v>
          </cell>
          <cell r="AQ169" t="str">
            <v>-</v>
          </cell>
          <cell r="AR169">
            <v>49</v>
          </cell>
          <cell r="AS169">
            <v>6.13</v>
          </cell>
        </row>
        <row r="170">
          <cell r="A170" t="str">
            <v>136800江東区</v>
          </cell>
          <cell r="B170">
            <v>2</v>
          </cell>
          <cell r="C170">
            <v>0.14000000000000001</v>
          </cell>
          <cell r="D170">
            <v>6</v>
          </cell>
          <cell r="E170">
            <v>0.67</v>
          </cell>
          <cell r="F170">
            <v>2</v>
          </cell>
          <cell r="G170">
            <v>0.22</v>
          </cell>
          <cell r="H170">
            <v>33</v>
          </cell>
          <cell r="I170">
            <v>3.67</v>
          </cell>
          <cell r="J170">
            <v>55</v>
          </cell>
          <cell r="K170">
            <v>6.11</v>
          </cell>
          <cell r="L170">
            <v>2</v>
          </cell>
          <cell r="M170">
            <v>0.22</v>
          </cell>
          <cell r="N170">
            <v>73</v>
          </cell>
          <cell r="O170">
            <v>8.11</v>
          </cell>
          <cell r="P170">
            <v>2</v>
          </cell>
          <cell r="Q170">
            <v>0.22</v>
          </cell>
          <cell r="R170">
            <v>1</v>
          </cell>
          <cell r="S170">
            <v>0.11</v>
          </cell>
          <cell r="X170">
            <v>15</v>
          </cell>
          <cell r="Y170">
            <v>1.67</v>
          </cell>
          <cell r="AB170" t="str">
            <v>-</v>
          </cell>
          <cell r="AC170" t="str">
            <v>-</v>
          </cell>
          <cell r="AD170" t="str">
            <v>-</v>
          </cell>
          <cell r="AE170" t="str">
            <v>-</v>
          </cell>
          <cell r="AF170" t="str">
            <v>-</v>
          </cell>
          <cell r="AG170" t="str">
            <v>-</v>
          </cell>
          <cell r="AH170" t="str">
            <v>…</v>
          </cell>
          <cell r="AI170" t="str">
            <v>…</v>
          </cell>
          <cell r="AJ170" t="str">
            <v>…</v>
          </cell>
          <cell r="AK170" t="str">
            <v>…</v>
          </cell>
          <cell r="AL170" t="str">
            <v>…</v>
          </cell>
          <cell r="AM170" t="str">
            <v>…</v>
          </cell>
          <cell r="AN170" t="str">
            <v>…</v>
          </cell>
          <cell r="AO170" t="str">
            <v>…</v>
          </cell>
          <cell r="AP170" t="str">
            <v>…</v>
          </cell>
          <cell r="AQ170" t="str">
            <v>…</v>
          </cell>
          <cell r="AR170">
            <v>43</v>
          </cell>
          <cell r="AS170">
            <v>3.07</v>
          </cell>
        </row>
        <row r="171">
          <cell r="A171" t="str">
            <v>136900中央区</v>
          </cell>
          <cell r="B171">
            <v>2</v>
          </cell>
          <cell r="C171">
            <v>0.4</v>
          </cell>
          <cell r="D171" t="str">
            <v>-</v>
          </cell>
          <cell r="E171" t="str">
            <v>-</v>
          </cell>
          <cell r="F171" t="str">
            <v>-</v>
          </cell>
          <cell r="G171" t="str">
            <v>-</v>
          </cell>
          <cell r="H171">
            <v>8</v>
          </cell>
          <cell r="I171">
            <v>2.67</v>
          </cell>
          <cell r="J171">
            <v>11</v>
          </cell>
          <cell r="K171">
            <v>3.67</v>
          </cell>
          <cell r="L171" t="str">
            <v>-</v>
          </cell>
          <cell r="M171" t="str">
            <v>-</v>
          </cell>
          <cell r="N171">
            <v>14</v>
          </cell>
          <cell r="O171">
            <v>4.67</v>
          </cell>
          <cell r="P171" t="str">
            <v>-</v>
          </cell>
          <cell r="Q171" t="str">
            <v>-</v>
          </cell>
          <cell r="R171">
            <v>1</v>
          </cell>
          <cell r="S171">
            <v>0.33</v>
          </cell>
          <cell r="X171">
            <v>2</v>
          </cell>
          <cell r="Y171">
            <v>0.67</v>
          </cell>
          <cell r="AB171">
            <v>1</v>
          </cell>
          <cell r="AC171">
            <v>0.33</v>
          </cell>
          <cell r="AD171" t="str">
            <v>-</v>
          </cell>
          <cell r="AE171" t="str">
            <v>-</v>
          </cell>
          <cell r="AF171" t="str">
            <v>-</v>
          </cell>
          <cell r="AG171" t="str">
            <v>-</v>
          </cell>
          <cell r="AH171" t="str">
            <v>…</v>
          </cell>
          <cell r="AI171" t="str">
            <v>…</v>
          </cell>
          <cell r="AJ171" t="str">
            <v>…</v>
          </cell>
          <cell r="AK171" t="str">
            <v>…</v>
          </cell>
          <cell r="AL171" t="str">
            <v>…</v>
          </cell>
          <cell r="AM171" t="str">
            <v>…</v>
          </cell>
          <cell r="AN171" t="str">
            <v>…</v>
          </cell>
          <cell r="AO171" t="str">
            <v>…</v>
          </cell>
          <cell r="AP171" t="str">
            <v>…</v>
          </cell>
          <cell r="AQ171" t="str">
            <v>…</v>
          </cell>
          <cell r="AR171">
            <v>21</v>
          </cell>
          <cell r="AS171">
            <v>4.2</v>
          </cell>
        </row>
        <row r="172">
          <cell r="A172" t="str">
            <v>137100多摩府中</v>
          </cell>
          <cell r="B172">
            <v>1</v>
          </cell>
          <cell r="C172">
            <v>0.03</v>
          </cell>
          <cell r="D172">
            <v>19</v>
          </cell>
          <cell r="E172">
            <v>0.9</v>
          </cell>
          <cell r="F172">
            <v>12</v>
          </cell>
          <cell r="G172">
            <v>0.56999999999999995</v>
          </cell>
          <cell r="H172">
            <v>104</v>
          </cell>
          <cell r="I172">
            <v>4.95</v>
          </cell>
          <cell r="J172">
            <v>100</v>
          </cell>
          <cell r="K172">
            <v>4.76</v>
          </cell>
          <cell r="L172">
            <v>1</v>
          </cell>
          <cell r="M172">
            <v>0.05</v>
          </cell>
          <cell r="N172">
            <v>54</v>
          </cell>
          <cell r="O172">
            <v>2.57</v>
          </cell>
          <cell r="P172">
            <v>51</v>
          </cell>
          <cell r="Q172">
            <v>2.4300000000000002</v>
          </cell>
          <cell r="R172">
            <v>14</v>
          </cell>
          <cell r="S172">
            <v>0.67</v>
          </cell>
          <cell r="X172">
            <v>9</v>
          </cell>
          <cell r="Y172">
            <v>0.43</v>
          </cell>
          <cell r="AB172">
            <v>4</v>
          </cell>
          <cell r="AC172">
            <v>0.19</v>
          </cell>
          <cell r="AD172" t="str">
            <v>-</v>
          </cell>
          <cell r="AE172" t="str">
            <v>-</v>
          </cell>
          <cell r="AF172">
            <v>3</v>
          </cell>
          <cell r="AG172">
            <v>1</v>
          </cell>
          <cell r="AH172" t="str">
            <v>-</v>
          </cell>
          <cell r="AI172" t="str">
            <v>-</v>
          </cell>
          <cell r="AJ172" t="str">
            <v>-</v>
          </cell>
          <cell r="AK172" t="str">
            <v>-</v>
          </cell>
          <cell r="AL172">
            <v>3</v>
          </cell>
          <cell r="AM172">
            <v>1</v>
          </cell>
          <cell r="AN172" t="str">
            <v>-</v>
          </cell>
          <cell r="AO172" t="str">
            <v>-</v>
          </cell>
          <cell r="AP172" t="str">
            <v>-</v>
          </cell>
          <cell r="AQ172" t="str">
            <v>-</v>
          </cell>
          <cell r="AR172">
            <v>134</v>
          </cell>
          <cell r="AS172">
            <v>4.0599999999999996</v>
          </cell>
        </row>
        <row r="173">
          <cell r="A173" t="str">
            <v>137200西多摩</v>
          </cell>
          <cell r="B173" t="str">
            <v>-</v>
          </cell>
          <cell r="C173" t="str">
            <v>-</v>
          </cell>
          <cell r="D173">
            <v>3</v>
          </cell>
          <cell r="E173">
            <v>0.38</v>
          </cell>
          <cell r="F173">
            <v>3</v>
          </cell>
          <cell r="G173">
            <v>0.38</v>
          </cell>
          <cell r="H173">
            <v>29</v>
          </cell>
          <cell r="I173">
            <v>3.63</v>
          </cell>
          <cell r="J173">
            <v>19</v>
          </cell>
          <cell r="K173">
            <v>2.38</v>
          </cell>
          <cell r="L173" t="str">
            <v>-</v>
          </cell>
          <cell r="M173" t="str">
            <v>-</v>
          </cell>
          <cell r="N173">
            <v>12</v>
          </cell>
          <cell r="O173">
            <v>1.5</v>
          </cell>
          <cell r="P173">
            <v>1</v>
          </cell>
          <cell r="Q173">
            <v>0.13</v>
          </cell>
          <cell r="R173" t="str">
            <v>-</v>
          </cell>
          <cell r="S173" t="str">
            <v>-</v>
          </cell>
          <cell r="X173">
            <v>1</v>
          </cell>
          <cell r="Y173">
            <v>0.13</v>
          </cell>
          <cell r="AB173" t="str">
            <v>-</v>
          </cell>
          <cell r="AC173" t="str">
            <v>-</v>
          </cell>
          <cell r="AD173" t="str">
            <v>-</v>
          </cell>
          <cell r="AE173" t="str">
            <v>-</v>
          </cell>
          <cell r="AF173">
            <v>1</v>
          </cell>
          <cell r="AG173">
            <v>1</v>
          </cell>
          <cell r="AH173" t="str">
            <v>-</v>
          </cell>
          <cell r="AI173" t="str">
            <v>-</v>
          </cell>
          <cell r="AJ173" t="str">
            <v>-</v>
          </cell>
          <cell r="AK173" t="str">
            <v>-</v>
          </cell>
          <cell r="AL173" t="str">
            <v>-</v>
          </cell>
          <cell r="AM173" t="str">
            <v>-</v>
          </cell>
          <cell r="AN173" t="str">
            <v>-</v>
          </cell>
          <cell r="AO173" t="str">
            <v>-</v>
          </cell>
          <cell r="AP173" t="str">
            <v>-</v>
          </cell>
          <cell r="AQ173" t="str">
            <v>-</v>
          </cell>
          <cell r="AR173">
            <v>62</v>
          </cell>
          <cell r="AS173">
            <v>4.43</v>
          </cell>
        </row>
        <row r="174">
          <cell r="A174" t="str">
            <v>137300八王子市</v>
          </cell>
          <cell r="B174">
            <v>2</v>
          </cell>
          <cell r="C174">
            <v>0.11</v>
          </cell>
          <cell r="D174">
            <v>14</v>
          </cell>
          <cell r="E174">
            <v>1.27</v>
          </cell>
          <cell r="F174">
            <v>8</v>
          </cell>
          <cell r="G174">
            <v>0.73</v>
          </cell>
          <cell r="H174">
            <v>77</v>
          </cell>
          <cell r="I174">
            <v>7</v>
          </cell>
          <cell r="J174">
            <v>133</v>
          </cell>
          <cell r="K174">
            <v>12.09</v>
          </cell>
          <cell r="L174">
            <v>8</v>
          </cell>
          <cell r="M174">
            <v>0.73</v>
          </cell>
          <cell r="N174">
            <v>18</v>
          </cell>
          <cell r="O174">
            <v>1.64</v>
          </cell>
          <cell r="P174">
            <v>2</v>
          </cell>
          <cell r="Q174">
            <v>0.18</v>
          </cell>
          <cell r="R174">
            <v>8</v>
          </cell>
          <cell r="S174">
            <v>0.73</v>
          </cell>
          <cell r="X174">
            <v>5</v>
          </cell>
          <cell r="Y174">
            <v>0.45</v>
          </cell>
          <cell r="AB174">
            <v>7</v>
          </cell>
          <cell r="AC174">
            <v>0.64</v>
          </cell>
          <cell r="AD174" t="str">
            <v>-</v>
          </cell>
          <cell r="AE174" t="str">
            <v>-</v>
          </cell>
          <cell r="AF174" t="str">
            <v>-</v>
          </cell>
          <cell r="AG174" t="str">
            <v>-</v>
          </cell>
          <cell r="AH174" t="str">
            <v>-</v>
          </cell>
          <cell r="AI174" t="str">
            <v>-</v>
          </cell>
          <cell r="AJ174" t="str">
            <v>-</v>
          </cell>
          <cell r="AK174" t="str">
            <v>-</v>
          </cell>
          <cell r="AL174" t="str">
            <v>-</v>
          </cell>
          <cell r="AM174" t="str">
            <v>-</v>
          </cell>
          <cell r="AN174" t="str">
            <v>-</v>
          </cell>
          <cell r="AO174" t="str">
            <v>-</v>
          </cell>
          <cell r="AP174" t="str">
            <v>-</v>
          </cell>
          <cell r="AQ174" t="str">
            <v>-</v>
          </cell>
          <cell r="AR174">
            <v>66</v>
          </cell>
          <cell r="AS174">
            <v>3.67</v>
          </cell>
        </row>
        <row r="175">
          <cell r="A175" t="str">
            <v>137500町田市</v>
          </cell>
          <cell r="B175">
            <v>1</v>
          </cell>
          <cell r="C175">
            <v>0.08</v>
          </cell>
          <cell r="D175" t="str">
            <v>-</v>
          </cell>
          <cell r="E175" t="str">
            <v>-</v>
          </cell>
          <cell r="F175">
            <v>1</v>
          </cell>
          <cell r="G175">
            <v>0.13</v>
          </cell>
          <cell r="H175">
            <v>43</v>
          </cell>
          <cell r="I175">
            <v>5.38</v>
          </cell>
          <cell r="J175">
            <v>54</v>
          </cell>
          <cell r="K175">
            <v>6.75</v>
          </cell>
          <cell r="L175">
            <v>8</v>
          </cell>
          <cell r="M175">
            <v>1</v>
          </cell>
          <cell r="N175">
            <v>23</v>
          </cell>
          <cell r="O175">
            <v>2.88</v>
          </cell>
          <cell r="P175" t="str">
            <v>-</v>
          </cell>
          <cell r="Q175" t="str">
            <v>-</v>
          </cell>
          <cell r="R175">
            <v>2</v>
          </cell>
          <cell r="S175">
            <v>0.25</v>
          </cell>
          <cell r="X175">
            <v>14</v>
          </cell>
          <cell r="Y175">
            <v>1.75</v>
          </cell>
          <cell r="AB175">
            <v>2</v>
          </cell>
          <cell r="AC175">
            <v>0.25</v>
          </cell>
          <cell r="AD175" t="str">
            <v>-</v>
          </cell>
          <cell r="AE175" t="str">
            <v>-</v>
          </cell>
          <cell r="AF175" t="str">
            <v>-</v>
          </cell>
          <cell r="AG175" t="str">
            <v>-</v>
          </cell>
          <cell r="AH175" t="str">
            <v>…</v>
          </cell>
          <cell r="AI175" t="str">
            <v>…</v>
          </cell>
          <cell r="AJ175" t="str">
            <v>…</v>
          </cell>
          <cell r="AK175" t="str">
            <v>…</v>
          </cell>
          <cell r="AL175" t="str">
            <v>…</v>
          </cell>
          <cell r="AM175" t="str">
            <v>…</v>
          </cell>
          <cell r="AN175" t="str">
            <v>…</v>
          </cell>
          <cell r="AO175" t="str">
            <v>…</v>
          </cell>
          <cell r="AP175" t="str">
            <v>…</v>
          </cell>
          <cell r="AQ175" t="str">
            <v>…</v>
          </cell>
          <cell r="AR175">
            <v>37</v>
          </cell>
          <cell r="AS175">
            <v>2.85</v>
          </cell>
        </row>
        <row r="176">
          <cell r="A176" t="str">
            <v>138500島しょ</v>
          </cell>
          <cell r="B176" t="str">
            <v>-</v>
          </cell>
          <cell r="C176" t="str">
            <v>-</v>
          </cell>
          <cell r="D176">
            <v>5</v>
          </cell>
          <cell r="E176">
            <v>5</v>
          </cell>
          <cell r="F176" t="str">
            <v>-</v>
          </cell>
          <cell r="G176" t="str">
            <v>-</v>
          </cell>
          <cell r="H176" t="str">
            <v>-</v>
          </cell>
          <cell r="I176" t="str">
            <v>-</v>
          </cell>
          <cell r="J176" t="str">
            <v>-</v>
          </cell>
          <cell r="K176" t="str">
            <v>-</v>
          </cell>
          <cell r="L176" t="str">
            <v>-</v>
          </cell>
          <cell r="M176" t="str">
            <v>-</v>
          </cell>
          <cell r="N176" t="str">
            <v>-</v>
          </cell>
          <cell r="O176" t="str">
            <v>-</v>
          </cell>
          <cell r="P176" t="str">
            <v>-</v>
          </cell>
          <cell r="Q176" t="str">
            <v>-</v>
          </cell>
          <cell r="R176" t="str">
            <v>-</v>
          </cell>
          <cell r="S176" t="str">
            <v>-</v>
          </cell>
          <cell r="X176" t="str">
            <v>-</v>
          </cell>
          <cell r="Y176" t="str">
            <v>-</v>
          </cell>
          <cell r="AB176" t="str">
            <v>-</v>
          </cell>
          <cell r="AC176" t="str">
            <v>-</v>
          </cell>
          <cell r="AD176" t="str">
            <v>…</v>
          </cell>
          <cell r="AE176" t="str">
            <v>…</v>
          </cell>
          <cell r="AF176" t="str">
            <v>…</v>
          </cell>
          <cell r="AG176" t="str">
            <v>…</v>
          </cell>
          <cell r="AH176" t="str">
            <v>-</v>
          </cell>
          <cell r="AI176" t="str">
            <v>-</v>
          </cell>
          <cell r="AJ176" t="str">
            <v>-</v>
          </cell>
          <cell r="AK176" t="str">
            <v>-</v>
          </cell>
          <cell r="AL176" t="str">
            <v>-</v>
          </cell>
          <cell r="AM176" t="str">
            <v>-</v>
          </cell>
          <cell r="AN176" t="str">
            <v>-</v>
          </cell>
          <cell r="AO176" t="str">
            <v>-</v>
          </cell>
          <cell r="AP176" t="str">
            <v>-</v>
          </cell>
          <cell r="AQ176" t="str">
            <v>-</v>
          </cell>
          <cell r="AR176">
            <v>2</v>
          </cell>
          <cell r="AS176">
            <v>1</v>
          </cell>
        </row>
        <row r="177">
          <cell r="A177" t="str">
            <v>139100南多摩</v>
          </cell>
          <cell r="B177" t="str">
            <v>-</v>
          </cell>
          <cell r="C177" t="str">
            <v>-</v>
          </cell>
          <cell r="D177">
            <v>27</v>
          </cell>
          <cell r="E177">
            <v>3</v>
          </cell>
          <cell r="F177">
            <v>2</v>
          </cell>
          <cell r="G177">
            <v>0.22</v>
          </cell>
          <cell r="H177">
            <v>19</v>
          </cell>
          <cell r="I177">
            <v>2.11</v>
          </cell>
          <cell r="J177">
            <v>38</v>
          </cell>
          <cell r="K177">
            <v>4.22</v>
          </cell>
          <cell r="L177">
            <v>2</v>
          </cell>
          <cell r="M177">
            <v>0.22</v>
          </cell>
          <cell r="N177">
            <v>10</v>
          </cell>
          <cell r="O177">
            <v>1.1100000000000001</v>
          </cell>
          <cell r="P177">
            <v>1</v>
          </cell>
          <cell r="Q177">
            <v>0.11</v>
          </cell>
          <cell r="R177">
            <v>3</v>
          </cell>
          <cell r="S177">
            <v>0.33</v>
          </cell>
          <cell r="X177">
            <v>5</v>
          </cell>
          <cell r="Y177">
            <v>0.56000000000000005</v>
          </cell>
          <cell r="AB177" t="str">
            <v>-</v>
          </cell>
          <cell r="AC177" t="str">
            <v>-</v>
          </cell>
          <cell r="AD177" t="str">
            <v>-</v>
          </cell>
          <cell r="AE177" t="str">
            <v>-</v>
          </cell>
          <cell r="AF177">
            <v>1</v>
          </cell>
          <cell r="AG177">
            <v>1</v>
          </cell>
          <cell r="AH177" t="str">
            <v>…</v>
          </cell>
          <cell r="AI177" t="str">
            <v>…</v>
          </cell>
          <cell r="AJ177" t="str">
            <v>…</v>
          </cell>
          <cell r="AK177" t="str">
            <v>…</v>
          </cell>
          <cell r="AL177" t="str">
            <v>…</v>
          </cell>
          <cell r="AM177" t="str">
            <v>…</v>
          </cell>
          <cell r="AN177" t="str">
            <v>…</v>
          </cell>
          <cell r="AO177" t="str">
            <v>…</v>
          </cell>
          <cell r="AP177" t="str">
            <v>…</v>
          </cell>
          <cell r="AQ177" t="str">
            <v>…</v>
          </cell>
          <cell r="AR177">
            <v>63</v>
          </cell>
          <cell r="AS177">
            <v>4.5</v>
          </cell>
        </row>
        <row r="178">
          <cell r="A178" t="str">
            <v>139200多摩立川</v>
          </cell>
          <cell r="B178">
            <v>4</v>
          </cell>
          <cell r="C178">
            <v>0.19</v>
          </cell>
          <cell r="D178">
            <v>17</v>
          </cell>
          <cell r="E178">
            <v>1.21</v>
          </cell>
          <cell r="F178">
            <v>1</v>
          </cell>
          <cell r="G178">
            <v>7.0000000000000007E-2</v>
          </cell>
          <cell r="H178">
            <v>53</v>
          </cell>
          <cell r="I178">
            <v>3.79</v>
          </cell>
          <cell r="J178">
            <v>51</v>
          </cell>
          <cell r="K178">
            <v>3.64</v>
          </cell>
          <cell r="L178">
            <v>4</v>
          </cell>
          <cell r="M178">
            <v>0.28999999999999998</v>
          </cell>
          <cell r="N178">
            <v>39</v>
          </cell>
          <cell r="O178">
            <v>2.79</v>
          </cell>
          <cell r="P178">
            <v>3</v>
          </cell>
          <cell r="Q178">
            <v>0.21</v>
          </cell>
          <cell r="R178">
            <v>2</v>
          </cell>
          <cell r="S178">
            <v>0.14000000000000001</v>
          </cell>
          <cell r="X178">
            <v>7</v>
          </cell>
          <cell r="Y178">
            <v>0.5</v>
          </cell>
          <cell r="AB178">
            <v>2</v>
          </cell>
          <cell r="AC178">
            <v>0.14000000000000001</v>
          </cell>
          <cell r="AD178" t="str">
            <v>-</v>
          </cell>
          <cell r="AE178" t="str">
            <v>-</v>
          </cell>
          <cell r="AF178" t="str">
            <v>-</v>
          </cell>
          <cell r="AG178" t="str">
            <v>-</v>
          </cell>
          <cell r="AH178" t="str">
            <v>-</v>
          </cell>
          <cell r="AI178" t="str">
            <v>-</v>
          </cell>
          <cell r="AJ178" t="str">
            <v>-</v>
          </cell>
          <cell r="AK178" t="str">
            <v>-</v>
          </cell>
          <cell r="AL178" t="str">
            <v>-</v>
          </cell>
          <cell r="AM178" t="str">
            <v>-</v>
          </cell>
          <cell r="AN178" t="str">
            <v>-</v>
          </cell>
          <cell r="AO178" t="str">
            <v>-</v>
          </cell>
          <cell r="AP178" t="str">
            <v>-</v>
          </cell>
          <cell r="AQ178" t="str">
            <v>-</v>
          </cell>
          <cell r="AR178">
            <v>83</v>
          </cell>
          <cell r="AS178">
            <v>3.95</v>
          </cell>
        </row>
        <row r="179">
          <cell r="A179" t="str">
            <v>139700多摩小平</v>
          </cell>
          <cell r="B179">
            <v>2</v>
          </cell>
          <cell r="C179">
            <v>0.09</v>
          </cell>
          <cell r="D179">
            <v>12</v>
          </cell>
          <cell r="E179">
            <v>0.8</v>
          </cell>
          <cell r="F179">
            <v>26</v>
          </cell>
          <cell r="G179">
            <v>1.73</v>
          </cell>
          <cell r="H179">
            <v>118</v>
          </cell>
          <cell r="I179">
            <v>7.87</v>
          </cell>
          <cell r="J179">
            <v>97</v>
          </cell>
          <cell r="K179">
            <v>6.47</v>
          </cell>
          <cell r="L179">
            <v>3</v>
          </cell>
          <cell r="M179">
            <v>0.2</v>
          </cell>
          <cell r="N179">
            <v>69</v>
          </cell>
          <cell r="O179">
            <v>4.5999999999999996</v>
          </cell>
          <cell r="P179" t="str">
            <v>-</v>
          </cell>
          <cell r="Q179" t="str">
            <v>-</v>
          </cell>
          <cell r="R179">
            <v>11</v>
          </cell>
          <cell r="S179">
            <v>0.73</v>
          </cell>
          <cell r="X179" t="str">
            <v>-</v>
          </cell>
          <cell r="Y179" t="str">
            <v>-</v>
          </cell>
          <cell r="AB179">
            <v>6</v>
          </cell>
          <cell r="AC179">
            <v>0.4</v>
          </cell>
          <cell r="AD179" t="str">
            <v>-</v>
          </cell>
          <cell r="AE179" t="str">
            <v>-</v>
          </cell>
          <cell r="AF179">
            <v>2</v>
          </cell>
          <cell r="AG179">
            <v>1</v>
          </cell>
          <cell r="AH179" t="str">
            <v>-</v>
          </cell>
          <cell r="AI179" t="str">
            <v>-</v>
          </cell>
          <cell r="AJ179" t="str">
            <v>-</v>
          </cell>
          <cell r="AK179" t="str">
            <v>-</v>
          </cell>
          <cell r="AL179" t="str">
            <v>-</v>
          </cell>
          <cell r="AM179" t="str">
            <v>-</v>
          </cell>
          <cell r="AN179" t="str">
            <v>-</v>
          </cell>
          <cell r="AO179" t="str">
            <v>-</v>
          </cell>
          <cell r="AP179" t="str">
            <v>-</v>
          </cell>
          <cell r="AQ179" t="str">
            <v>-</v>
          </cell>
          <cell r="AR179">
            <v>91</v>
          </cell>
          <cell r="AS179">
            <v>3.96</v>
          </cell>
        </row>
        <row r="180">
          <cell r="A180" t="str">
            <v>140200川崎市</v>
          </cell>
          <cell r="B180" t="str">
            <v>…</v>
          </cell>
          <cell r="C180" t="str">
            <v>…</v>
          </cell>
          <cell r="D180" t="str">
            <v>…</v>
          </cell>
          <cell r="E180" t="str">
            <v>…</v>
          </cell>
          <cell r="F180" t="str">
            <v>…</v>
          </cell>
          <cell r="G180" t="str">
            <v>…</v>
          </cell>
          <cell r="H180" t="str">
            <v>…</v>
          </cell>
          <cell r="I180" t="str">
            <v>…</v>
          </cell>
          <cell r="J180" t="str">
            <v>…</v>
          </cell>
          <cell r="K180" t="str">
            <v>…</v>
          </cell>
          <cell r="L180" t="str">
            <v>…</v>
          </cell>
          <cell r="M180" t="str">
            <v>…</v>
          </cell>
          <cell r="N180" t="str">
            <v>…</v>
          </cell>
          <cell r="O180" t="str">
            <v>…</v>
          </cell>
          <cell r="P180" t="str">
            <v>…</v>
          </cell>
          <cell r="Q180" t="str">
            <v>…</v>
          </cell>
          <cell r="R180" t="str">
            <v>…</v>
          </cell>
          <cell r="S180" t="str">
            <v>…</v>
          </cell>
          <cell r="X180" t="str">
            <v>…</v>
          </cell>
          <cell r="Y180" t="str">
            <v>…</v>
          </cell>
          <cell r="AB180" t="str">
            <v>…</v>
          </cell>
          <cell r="AC180" t="str">
            <v>…</v>
          </cell>
          <cell r="AD180" t="str">
            <v>…</v>
          </cell>
          <cell r="AE180" t="str">
            <v>…</v>
          </cell>
          <cell r="AF180" t="str">
            <v>…</v>
          </cell>
          <cell r="AG180" t="str">
            <v>…</v>
          </cell>
          <cell r="AH180" t="str">
            <v>…</v>
          </cell>
          <cell r="AI180" t="str">
            <v>…</v>
          </cell>
          <cell r="AJ180" t="str">
            <v>…</v>
          </cell>
          <cell r="AK180" t="str">
            <v>…</v>
          </cell>
          <cell r="AL180" t="str">
            <v>…</v>
          </cell>
          <cell r="AM180" t="str">
            <v>…</v>
          </cell>
          <cell r="AN180" t="str">
            <v>…</v>
          </cell>
          <cell r="AO180" t="str">
            <v>…</v>
          </cell>
          <cell r="AP180" t="str">
            <v>…</v>
          </cell>
          <cell r="AQ180" t="str">
            <v>…</v>
          </cell>
          <cell r="AR180" t="str">
            <v>…</v>
          </cell>
          <cell r="AS180" t="str">
            <v>…</v>
          </cell>
        </row>
        <row r="181">
          <cell r="A181" t="str">
            <v>140201川崎市川崎</v>
          </cell>
          <cell r="B181">
            <v>6</v>
          </cell>
          <cell r="C181">
            <v>0.75</v>
          </cell>
          <cell r="D181" t="str">
            <v>-</v>
          </cell>
          <cell r="E181" t="str">
            <v>-</v>
          </cell>
          <cell r="F181">
            <v>1</v>
          </cell>
          <cell r="G181">
            <v>0.2</v>
          </cell>
          <cell r="H181">
            <v>20</v>
          </cell>
          <cell r="I181">
            <v>4</v>
          </cell>
          <cell r="J181">
            <v>32</v>
          </cell>
          <cell r="K181">
            <v>6.4</v>
          </cell>
          <cell r="L181">
            <v>7</v>
          </cell>
          <cell r="M181">
            <v>1.4</v>
          </cell>
          <cell r="N181">
            <v>11</v>
          </cell>
          <cell r="O181">
            <v>2.2000000000000002</v>
          </cell>
          <cell r="P181" t="str">
            <v>-</v>
          </cell>
          <cell r="Q181" t="str">
            <v>-</v>
          </cell>
          <cell r="R181">
            <v>1</v>
          </cell>
          <cell r="S181">
            <v>0.2</v>
          </cell>
          <cell r="X181" t="str">
            <v>-</v>
          </cell>
          <cell r="Y181" t="str">
            <v>-</v>
          </cell>
          <cell r="AB181" t="str">
            <v>-</v>
          </cell>
          <cell r="AC181" t="str">
            <v>-</v>
          </cell>
          <cell r="AD181" t="str">
            <v>-</v>
          </cell>
          <cell r="AE181" t="str">
            <v>-</v>
          </cell>
          <cell r="AF181">
            <v>3</v>
          </cell>
          <cell r="AG181">
            <v>3</v>
          </cell>
          <cell r="AH181" t="str">
            <v>-</v>
          </cell>
          <cell r="AI181" t="str">
            <v>-</v>
          </cell>
          <cell r="AJ181" t="str">
            <v>-</v>
          </cell>
          <cell r="AK181" t="str">
            <v>-</v>
          </cell>
          <cell r="AL181" t="str">
            <v>-</v>
          </cell>
          <cell r="AM181" t="str">
            <v>-</v>
          </cell>
          <cell r="AN181" t="str">
            <v>-</v>
          </cell>
          <cell r="AO181" t="str">
            <v>-</v>
          </cell>
          <cell r="AP181" t="str">
            <v>-</v>
          </cell>
          <cell r="AQ181" t="str">
            <v>-</v>
          </cell>
          <cell r="AR181">
            <v>69</v>
          </cell>
          <cell r="AS181">
            <v>8.6300000000000008</v>
          </cell>
        </row>
        <row r="182">
          <cell r="A182" t="str">
            <v>140202川崎市幸</v>
          </cell>
          <cell r="B182">
            <v>2</v>
          </cell>
          <cell r="C182">
            <v>0.28999999999999998</v>
          </cell>
          <cell r="D182">
            <v>10</v>
          </cell>
          <cell r="E182">
            <v>2.5</v>
          </cell>
          <cell r="F182" t="str">
            <v>-</v>
          </cell>
          <cell r="G182" t="str">
            <v>-</v>
          </cell>
          <cell r="H182">
            <v>11</v>
          </cell>
          <cell r="I182">
            <v>2.75</v>
          </cell>
          <cell r="J182">
            <v>5</v>
          </cell>
          <cell r="K182">
            <v>1.25</v>
          </cell>
          <cell r="L182">
            <v>2</v>
          </cell>
          <cell r="M182">
            <v>0.5</v>
          </cell>
          <cell r="N182">
            <v>25</v>
          </cell>
          <cell r="O182">
            <v>6.25</v>
          </cell>
          <cell r="P182" t="str">
            <v>-</v>
          </cell>
          <cell r="Q182" t="str">
            <v>-</v>
          </cell>
          <cell r="R182">
            <v>1</v>
          </cell>
          <cell r="S182">
            <v>0.25</v>
          </cell>
          <cell r="X182">
            <v>7</v>
          </cell>
          <cell r="Y182">
            <v>1.75</v>
          </cell>
          <cell r="AB182" t="str">
            <v>-</v>
          </cell>
          <cell r="AC182" t="str">
            <v>-</v>
          </cell>
          <cell r="AD182" t="str">
            <v>-</v>
          </cell>
          <cell r="AE182" t="str">
            <v>-</v>
          </cell>
          <cell r="AF182">
            <v>1</v>
          </cell>
          <cell r="AG182">
            <v>1</v>
          </cell>
          <cell r="AH182" t="str">
            <v>…</v>
          </cell>
          <cell r="AI182" t="str">
            <v>…</v>
          </cell>
          <cell r="AJ182" t="str">
            <v>…</v>
          </cell>
          <cell r="AK182" t="str">
            <v>…</v>
          </cell>
          <cell r="AL182" t="str">
            <v>…</v>
          </cell>
          <cell r="AM182" t="str">
            <v>…</v>
          </cell>
          <cell r="AN182" t="str">
            <v>…</v>
          </cell>
          <cell r="AO182" t="str">
            <v>…</v>
          </cell>
          <cell r="AP182" t="str">
            <v>…</v>
          </cell>
          <cell r="AQ182" t="str">
            <v>…</v>
          </cell>
          <cell r="AR182">
            <v>22</v>
          </cell>
          <cell r="AS182">
            <v>3.14</v>
          </cell>
        </row>
        <row r="183">
          <cell r="A183" t="str">
            <v>140203川崎市中原</v>
          </cell>
          <cell r="B183" t="str">
            <v>-</v>
          </cell>
          <cell r="C183" t="str">
            <v>-</v>
          </cell>
          <cell r="D183">
            <v>1</v>
          </cell>
          <cell r="E183">
            <v>0.17</v>
          </cell>
          <cell r="F183">
            <v>3</v>
          </cell>
          <cell r="G183">
            <v>0.5</v>
          </cell>
          <cell r="H183">
            <v>12</v>
          </cell>
          <cell r="I183">
            <v>2</v>
          </cell>
          <cell r="J183">
            <v>20</v>
          </cell>
          <cell r="K183">
            <v>3.33</v>
          </cell>
          <cell r="L183">
            <v>1</v>
          </cell>
          <cell r="M183">
            <v>0.17</v>
          </cell>
          <cell r="N183">
            <v>15</v>
          </cell>
          <cell r="O183">
            <v>2.5</v>
          </cell>
          <cell r="P183">
            <v>1</v>
          </cell>
          <cell r="Q183">
            <v>0.17</v>
          </cell>
          <cell r="R183">
            <v>1</v>
          </cell>
          <cell r="S183">
            <v>0.17</v>
          </cell>
          <cell r="X183">
            <v>2</v>
          </cell>
          <cell r="Y183">
            <v>0.33</v>
          </cell>
          <cell r="AB183" t="str">
            <v>-</v>
          </cell>
          <cell r="AC183" t="str">
            <v>-</v>
          </cell>
          <cell r="AD183" t="str">
            <v>-</v>
          </cell>
          <cell r="AE183" t="str">
            <v>-</v>
          </cell>
          <cell r="AF183">
            <v>1</v>
          </cell>
          <cell r="AG183">
            <v>0.5</v>
          </cell>
          <cell r="AH183" t="str">
            <v>…</v>
          </cell>
          <cell r="AI183" t="str">
            <v>…</v>
          </cell>
          <cell r="AJ183" t="str">
            <v>…</v>
          </cell>
          <cell r="AK183" t="str">
            <v>…</v>
          </cell>
          <cell r="AL183" t="str">
            <v>…</v>
          </cell>
          <cell r="AM183" t="str">
            <v>…</v>
          </cell>
          <cell r="AN183" t="str">
            <v>…</v>
          </cell>
          <cell r="AO183" t="str">
            <v>…</v>
          </cell>
          <cell r="AP183" t="str">
            <v>…</v>
          </cell>
          <cell r="AQ183" t="str">
            <v>…</v>
          </cell>
          <cell r="AR183">
            <v>35</v>
          </cell>
          <cell r="AS183">
            <v>3.5</v>
          </cell>
        </row>
        <row r="184">
          <cell r="A184" t="str">
            <v>140204川崎市高津</v>
          </cell>
          <cell r="B184">
            <v>4</v>
          </cell>
          <cell r="C184">
            <v>0.4</v>
          </cell>
          <cell r="D184">
            <v>1</v>
          </cell>
          <cell r="E184">
            <v>0.17</v>
          </cell>
          <cell r="F184">
            <v>1</v>
          </cell>
          <cell r="G184">
            <v>0.17</v>
          </cell>
          <cell r="H184">
            <v>41</v>
          </cell>
          <cell r="I184">
            <v>6.83</v>
          </cell>
          <cell r="J184">
            <v>26</v>
          </cell>
          <cell r="K184">
            <v>4.33</v>
          </cell>
          <cell r="L184">
            <v>3</v>
          </cell>
          <cell r="M184">
            <v>0.5</v>
          </cell>
          <cell r="N184">
            <v>20</v>
          </cell>
          <cell r="O184">
            <v>3.33</v>
          </cell>
          <cell r="P184" t="str">
            <v>-</v>
          </cell>
          <cell r="Q184" t="str">
            <v>-</v>
          </cell>
          <cell r="R184">
            <v>1</v>
          </cell>
          <cell r="S184">
            <v>0.17</v>
          </cell>
          <cell r="X184" t="str">
            <v>-</v>
          </cell>
          <cell r="Y184" t="str">
            <v>-</v>
          </cell>
          <cell r="AB184" t="str">
            <v>-</v>
          </cell>
          <cell r="AC184" t="str">
            <v>-</v>
          </cell>
          <cell r="AD184" t="str">
            <v>-</v>
          </cell>
          <cell r="AE184" t="str">
            <v>-</v>
          </cell>
          <cell r="AF184" t="str">
            <v>-</v>
          </cell>
          <cell r="AG184" t="str">
            <v>-</v>
          </cell>
          <cell r="AH184" t="str">
            <v>…</v>
          </cell>
          <cell r="AI184" t="str">
            <v>…</v>
          </cell>
          <cell r="AJ184" t="str">
            <v>…</v>
          </cell>
          <cell r="AK184" t="str">
            <v>…</v>
          </cell>
          <cell r="AL184" t="str">
            <v>…</v>
          </cell>
          <cell r="AM184" t="str">
            <v>…</v>
          </cell>
          <cell r="AN184" t="str">
            <v>…</v>
          </cell>
          <cell r="AO184" t="str">
            <v>…</v>
          </cell>
          <cell r="AP184" t="str">
            <v>…</v>
          </cell>
          <cell r="AQ184" t="str">
            <v>…</v>
          </cell>
          <cell r="AR184">
            <v>40</v>
          </cell>
          <cell r="AS184">
            <v>4</v>
          </cell>
        </row>
        <row r="185">
          <cell r="A185" t="str">
            <v>140205川崎市宮前</v>
          </cell>
          <cell r="B185" t="str">
            <v>-</v>
          </cell>
          <cell r="C185" t="str">
            <v>-</v>
          </cell>
          <cell r="D185">
            <v>8</v>
          </cell>
          <cell r="E185">
            <v>1.33</v>
          </cell>
          <cell r="F185">
            <v>7</v>
          </cell>
          <cell r="G185">
            <v>1.17</v>
          </cell>
          <cell r="H185">
            <v>42</v>
          </cell>
          <cell r="I185">
            <v>7</v>
          </cell>
          <cell r="J185">
            <v>32</v>
          </cell>
          <cell r="K185">
            <v>5.33</v>
          </cell>
          <cell r="L185">
            <v>3</v>
          </cell>
          <cell r="M185">
            <v>0.5</v>
          </cell>
          <cell r="N185">
            <v>8</v>
          </cell>
          <cell r="O185">
            <v>1.33</v>
          </cell>
          <cell r="P185">
            <v>15</v>
          </cell>
          <cell r="Q185">
            <v>2.5</v>
          </cell>
          <cell r="R185">
            <v>3</v>
          </cell>
          <cell r="S185">
            <v>0.5</v>
          </cell>
          <cell r="X185">
            <v>2</v>
          </cell>
          <cell r="Y185">
            <v>0.33</v>
          </cell>
          <cell r="AB185">
            <v>2</v>
          </cell>
          <cell r="AC185">
            <v>0.33</v>
          </cell>
          <cell r="AD185" t="str">
            <v>-</v>
          </cell>
          <cell r="AE185" t="str">
            <v>-</v>
          </cell>
          <cell r="AF185">
            <v>9</v>
          </cell>
          <cell r="AG185">
            <v>4.5</v>
          </cell>
          <cell r="AH185" t="str">
            <v>-</v>
          </cell>
          <cell r="AI185" t="str">
            <v>-</v>
          </cell>
          <cell r="AJ185" t="str">
            <v>-</v>
          </cell>
          <cell r="AK185" t="str">
            <v>-</v>
          </cell>
          <cell r="AL185" t="str">
            <v>-</v>
          </cell>
          <cell r="AM185" t="str">
            <v>-</v>
          </cell>
          <cell r="AN185" t="str">
            <v>-</v>
          </cell>
          <cell r="AO185" t="str">
            <v>-</v>
          </cell>
          <cell r="AP185" t="str">
            <v>-</v>
          </cell>
          <cell r="AQ185" t="str">
            <v>-</v>
          </cell>
          <cell r="AR185">
            <v>52</v>
          </cell>
          <cell r="AS185">
            <v>5.2</v>
          </cell>
        </row>
        <row r="186">
          <cell r="A186" t="str">
            <v>140206川崎市多摩</v>
          </cell>
          <cell r="B186">
            <v>4</v>
          </cell>
          <cell r="C186">
            <v>0.56999999999999995</v>
          </cell>
          <cell r="D186">
            <v>2</v>
          </cell>
          <cell r="E186">
            <v>0.5</v>
          </cell>
          <cell r="F186">
            <v>1</v>
          </cell>
          <cell r="G186">
            <v>0.25</v>
          </cell>
          <cell r="H186">
            <v>11</v>
          </cell>
          <cell r="I186">
            <v>2.75</v>
          </cell>
          <cell r="J186">
            <v>35</v>
          </cell>
          <cell r="K186">
            <v>8.75</v>
          </cell>
          <cell r="L186" t="str">
            <v>-</v>
          </cell>
          <cell r="M186" t="str">
            <v>-</v>
          </cell>
          <cell r="N186">
            <v>5</v>
          </cell>
          <cell r="O186">
            <v>1.25</v>
          </cell>
          <cell r="P186">
            <v>1</v>
          </cell>
          <cell r="Q186">
            <v>0.25</v>
          </cell>
          <cell r="R186">
            <v>3</v>
          </cell>
          <cell r="S186">
            <v>0.75</v>
          </cell>
          <cell r="X186" t="str">
            <v>-</v>
          </cell>
          <cell r="Y186" t="str">
            <v>-</v>
          </cell>
          <cell r="AB186" t="str">
            <v>-</v>
          </cell>
          <cell r="AC186" t="str">
            <v>-</v>
          </cell>
          <cell r="AD186" t="str">
            <v>-</v>
          </cell>
          <cell r="AE186" t="str">
            <v>-</v>
          </cell>
          <cell r="AF186">
            <v>5</v>
          </cell>
          <cell r="AG186">
            <v>5</v>
          </cell>
          <cell r="AH186" t="str">
            <v>…</v>
          </cell>
          <cell r="AI186" t="str">
            <v>…</v>
          </cell>
          <cell r="AJ186" t="str">
            <v>…</v>
          </cell>
          <cell r="AK186" t="str">
            <v>…</v>
          </cell>
          <cell r="AL186" t="str">
            <v>…</v>
          </cell>
          <cell r="AM186" t="str">
            <v>…</v>
          </cell>
          <cell r="AN186" t="str">
            <v>…</v>
          </cell>
          <cell r="AO186" t="str">
            <v>…</v>
          </cell>
          <cell r="AP186" t="str">
            <v>…</v>
          </cell>
          <cell r="AQ186" t="str">
            <v>…</v>
          </cell>
          <cell r="AR186">
            <v>48</v>
          </cell>
          <cell r="AS186">
            <v>6.86</v>
          </cell>
        </row>
        <row r="187">
          <cell r="A187" t="str">
            <v>140207川崎市麻生</v>
          </cell>
          <cell r="B187">
            <v>9</v>
          </cell>
          <cell r="C187">
            <v>1.1299999999999999</v>
          </cell>
          <cell r="D187">
            <v>7</v>
          </cell>
          <cell r="E187">
            <v>1.4</v>
          </cell>
          <cell r="F187">
            <v>1</v>
          </cell>
          <cell r="G187">
            <v>0.2</v>
          </cell>
          <cell r="H187">
            <v>19</v>
          </cell>
          <cell r="I187">
            <v>3.8</v>
          </cell>
          <cell r="J187">
            <v>11</v>
          </cell>
          <cell r="K187">
            <v>2.2000000000000002</v>
          </cell>
          <cell r="L187" t="str">
            <v>-</v>
          </cell>
          <cell r="M187" t="str">
            <v>-</v>
          </cell>
          <cell r="N187">
            <v>3</v>
          </cell>
          <cell r="O187">
            <v>0.6</v>
          </cell>
          <cell r="P187">
            <v>2</v>
          </cell>
          <cell r="Q187">
            <v>0.4</v>
          </cell>
          <cell r="R187">
            <v>1</v>
          </cell>
          <cell r="S187">
            <v>0.2</v>
          </cell>
          <cell r="X187" t="str">
            <v>-</v>
          </cell>
          <cell r="Y187" t="str">
            <v>-</v>
          </cell>
          <cell r="AB187">
            <v>1</v>
          </cell>
          <cell r="AC187">
            <v>0.2</v>
          </cell>
          <cell r="AD187" t="str">
            <v>-</v>
          </cell>
          <cell r="AE187" t="str">
            <v>-</v>
          </cell>
          <cell r="AF187" t="str">
            <v>-</v>
          </cell>
          <cell r="AG187" t="str">
            <v>-</v>
          </cell>
          <cell r="AH187" t="str">
            <v>…</v>
          </cell>
          <cell r="AI187" t="str">
            <v>…</v>
          </cell>
          <cell r="AJ187" t="str">
            <v>…</v>
          </cell>
          <cell r="AK187" t="str">
            <v>…</v>
          </cell>
          <cell r="AL187" t="str">
            <v>…</v>
          </cell>
          <cell r="AM187" t="str">
            <v>…</v>
          </cell>
          <cell r="AN187" t="str">
            <v>…</v>
          </cell>
          <cell r="AO187" t="str">
            <v>…</v>
          </cell>
          <cell r="AP187" t="str">
            <v>…</v>
          </cell>
          <cell r="AQ187" t="str">
            <v>…</v>
          </cell>
          <cell r="AR187">
            <v>17</v>
          </cell>
          <cell r="AS187">
            <v>2.13</v>
          </cell>
        </row>
        <row r="188">
          <cell r="A188" t="str">
            <v>142900横浜市</v>
          </cell>
          <cell r="B188" t="str">
            <v>…</v>
          </cell>
          <cell r="C188" t="str">
            <v>…</v>
          </cell>
          <cell r="D188" t="str">
            <v>…</v>
          </cell>
          <cell r="E188" t="str">
            <v>…</v>
          </cell>
          <cell r="F188" t="str">
            <v>…</v>
          </cell>
          <cell r="G188" t="str">
            <v>…</v>
          </cell>
          <cell r="H188" t="str">
            <v>…</v>
          </cell>
          <cell r="I188" t="str">
            <v>…</v>
          </cell>
          <cell r="J188" t="str">
            <v>…</v>
          </cell>
          <cell r="K188" t="str">
            <v>…</v>
          </cell>
          <cell r="L188" t="str">
            <v>…</v>
          </cell>
          <cell r="M188" t="str">
            <v>…</v>
          </cell>
          <cell r="N188" t="str">
            <v>…</v>
          </cell>
          <cell r="O188" t="str">
            <v>…</v>
          </cell>
          <cell r="P188" t="str">
            <v>…</v>
          </cell>
          <cell r="Q188" t="str">
            <v>…</v>
          </cell>
          <cell r="R188" t="str">
            <v>…</v>
          </cell>
          <cell r="S188" t="str">
            <v>…</v>
          </cell>
          <cell r="X188" t="str">
            <v>…</v>
          </cell>
          <cell r="Y188" t="str">
            <v>…</v>
          </cell>
          <cell r="AB188" t="str">
            <v>…</v>
          </cell>
          <cell r="AC188" t="str">
            <v>…</v>
          </cell>
          <cell r="AD188" t="str">
            <v>…</v>
          </cell>
          <cell r="AE188" t="str">
            <v>…</v>
          </cell>
          <cell r="AF188" t="str">
            <v>…</v>
          </cell>
          <cell r="AG188" t="str">
            <v>…</v>
          </cell>
          <cell r="AH188" t="str">
            <v>…</v>
          </cell>
          <cell r="AI188" t="str">
            <v>…</v>
          </cell>
          <cell r="AJ188" t="str">
            <v>…</v>
          </cell>
          <cell r="AK188" t="str">
            <v>…</v>
          </cell>
          <cell r="AL188" t="str">
            <v>…</v>
          </cell>
          <cell r="AM188" t="str">
            <v>…</v>
          </cell>
          <cell r="AN188" t="str">
            <v>…</v>
          </cell>
          <cell r="AO188" t="str">
            <v>…</v>
          </cell>
          <cell r="AP188" t="str">
            <v>…</v>
          </cell>
          <cell r="AQ188" t="str">
            <v>…</v>
          </cell>
          <cell r="AR188" t="str">
            <v>…</v>
          </cell>
          <cell r="AS188" t="str">
            <v>…</v>
          </cell>
        </row>
        <row r="189">
          <cell r="A189" t="str">
            <v>142901横浜市鶴見</v>
          </cell>
          <cell r="B189">
            <v>1</v>
          </cell>
          <cell r="C189">
            <v>0.11</v>
          </cell>
          <cell r="D189">
            <v>4</v>
          </cell>
          <cell r="E189">
            <v>0.56999999999999995</v>
          </cell>
          <cell r="F189">
            <v>5</v>
          </cell>
          <cell r="G189">
            <v>0.71</v>
          </cell>
          <cell r="H189">
            <v>10</v>
          </cell>
          <cell r="I189">
            <v>1.43</v>
          </cell>
          <cell r="J189">
            <v>18</v>
          </cell>
          <cell r="K189">
            <v>2.57</v>
          </cell>
          <cell r="L189">
            <v>1</v>
          </cell>
          <cell r="M189">
            <v>0.14000000000000001</v>
          </cell>
          <cell r="N189">
            <v>5</v>
          </cell>
          <cell r="O189">
            <v>0.71</v>
          </cell>
          <cell r="P189">
            <v>2</v>
          </cell>
          <cell r="Q189">
            <v>0.28999999999999998</v>
          </cell>
          <cell r="R189">
            <v>1</v>
          </cell>
          <cell r="S189">
            <v>0.14000000000000001</v>
          </cell>
          <cell r="X189" t="str">
            <v>-</v>
          </cell>
          <cell r="Y189" t="str">
            <v>-</v>
          </cell>
          <cell r="AB189" t="str">
            <v>-</v>
          </cell>
          <cell r="AC189" t="str">
            <v>-</v>
          </cell>
          <cell r="AD189" t="str">
            <v>-</v>
          </cell>
          <cell r="AE189" t="str">
            <v>-</v>
          </cell>
          <cell r="AF189" t="str">
            <v>-</v>
          </cell>
          <cell r="AG189" t="str">
            <v>-</v>
          </cell>
          <cell r="AH189" t="str">
            <v>…</v>
          </cell>
          <cell r="AI189" t="str">
            <v>…</v>
          </cell>
          <cell r="AJ189" t="str">
            <v>…</v>
          </cell>
          <cell r="AK189" t="str">
            <v>…</v>
          </cell>
          <cell r="AL189" t="str">
            <v>…</v>
          </cell>
          <cell r="AM189" t="str">
            <v>…</v>
          </cell>
          <cell r="AN189" t="str">
            <v>…</v>
          </cell>
          <cell r="AO189" t="str">
            <v>…</v>
          </cell>
          <cell r="AP189" t="str">
            <v>…</v>
          </cell>
          <cell r="AQ189" t="str">
            <v>…</v>
          </cell>
          <cell r="AR189">
            <v>47</v>
          </cell>
          <cell r="AS189">
            <v>5.22</v>
          </cell>
        </row>
        <row r="190">
          <cell r="A190" t="str">
            <v>142902横浜市神奈川</v>
          </cell>
          <cell r="B190" t="str">
            <v>-</v>
          </cell>
          <cell r="C190" t="str">
            <v>-</v>
          </cell>
          <cell r="D190">
            <v>6</v>
          </cell>
          <cell r="E190">
            <v>1</v>
          </cell>
          <cell r="F190">
            <v>1</v>
          </cell>
          <cell r="G190">
            <v>0.17</v>
          </cell>
          <cell r="H190">
            <v>16</v>
          </cell>
          <cell r="I190">
            <v>2.67</v>
          </cell>
          <cell r="J190">
            <v>18</v>
          </cell>
          <cell r="K190">
            <v>3</v>
          </cell>
          <cell r="L190">
            <v>1</v>
          </cell>
          <cell r="M190">
            <v>0.17</v>
          </cell>
          <cell r="N190">
            <v>13</v>
          </cell>
          <cell r="O190">
            <v>2.17</v>
          </cell>
          <cell r="P190">
            <v>2</v>
          </cell>
          <cell r="Q190">
            <v>0.33</v>
          </cell>
          <cell r="R190">
            <v>2</v>
          </cell>
          <cell r="S190">
            <v>0.33</v>
          </cell>
          <cell r="X190">
            <v>1</v>
          </cell>
          <cell r="Y190">
            <v>0.17</v>
          </cell>
          <cell r="AB190" t="str">
            <v>-</v>
          </cell>
          <cell r="AC190" t="str">
            <v>-</v>
          </cell>
          <cell r="AD190" t="str">
            <v>-</v>
          </cell>
          <cell r="AE190" t="str">
            <v>-</v>
          </cell>
          <cell r="AF190">
            <v>3</v>
          </cell>
          <cell r="AG190">
            <v>3</v>
          </cell>
          <cell r="AH190">
            <v>1</v>
          </cell>
          <cell r="AI190">
            <v>1</v>
          </cell>
          <cell r="AJ190">
            <v>1</v>
          </cell>
          <cell r="AK190">
            <v>1</v>
          </cell>
          <cell r="AL190" t="str">
            <v>-</v>
          </cell>
          <cell r="AM190" t="str">
            <v>-</v>
          </cell>
          <cell r="AN190" t="str">
            <v>-</v>
          </cell>
          <cell r="AO190" t="str">
            <v>-</v>
          </cell>
          <cell r="AP190" t="str">
            <v>-</v>
          </cell>
          <cell r="AQ190" t="str">
            <v>-</v>
          </cell>
          <cell r="AR190">
            <v>65</v>
          </cell>
          <cell r="AS190">
            <v>6.5</v>
          </cell>
        </row>
        <row r="191">
          <cell r="A191" t="str">
            <v>142903横浜市西</v>
          </cell>
          <cell r="B191" t="str">
            <v>-</v>
          </cell>
          <cell r="C191" t="str">
            <v>-</v>
          </cell>
          <cell r="D191">
            <v>1</v>
          </cell>
          <cell r="E191">
            <v>0.33</v>
          </cell>
          <cell r="F191">
            <v>1</v>
          </cell>
          <cell r="G191">
            <v>0.33</v>
          </cell>
          <cell r="H191">
            <v>2</v>
          </cell>
          <cell r="I191">
            <v>0.67</v>
          </cell>
          <cell r="J191">
            <v>8</v>
          </cell>
          <cell r="K191">
            <v>2.67</v>
          </cell>
          <cell r="L191">
            <v>1</v>
          </cell>
          <cell r="M191">
            <v>0.33</v>
          </cell>
          <cell r="N191" t="str">
            <v>-</v>
          </cell>
          <cell r="O191" t="str">
            <v>-</v>
          </cell>
          <cell r="P191" t="str">
            <v>-</v>
          </cell>
          <cell r="Q191" t="str">
            <v>-</v>
          </cell>
          <cell r="R191" t="str">
            <v>-</v>
          </cell>
          <cell r="S191" t="str">
            <v>-</v>
          </cell>
          <cell r="X191">
            <v>1</v>
          </cell>
          <cell r="Y191">
            <v>0.33</v>
          </cell>
          <cell r="AB191" t="str">
            <v>-</v>
          </cell>
          <cell r="AC191" t="str">
            <v>-</v>
          </cell>
          <cell r="AD191" t="str">
            <v>-</v>
          </cell>
          <cell r="AE191" t="str">
            <v>-</v>
          </cell>
          <cell r="AF191" t="str">
            <v>-</v>
          </cell>
          <cell r="AG191" t="str">
            <v>-</v>
          </cell>
          <cell r="AH191" t="str">
            <v>…</v>
          </cell>
          <cell r="AI191" t="str">
            <v>…</v>
          </cell>
          <cell r="AJ191" t="str">
            <v>…</v>
          </cell>
          <cell r="AK191" t="str">
            <v>…</v>
          </cell>
          <cell r="AL191" t="str">
            <v>…</v>
          </cell>
          <cell r="AM191" t="str">
            <v>…</v>
          </cell>
          <cell r="AN191" t="str">
            <v>…</v>
          </cell>
          <cell r="AO191" t="str">
            <v>…</v>
          </cell>
          <cell r="AP191" t="str">
            <v>…</v>
          </cell>
          <cell r="AQ191" t="str">
            <v>…</v>
          </cell>
          <cell r="AR191">
            <v>4</v>
          </cell>
          <cell r="AS191">
            <v>1</v>
          </cell>
        </row>
        <row r="192">
          <cell r="A192" t="str">
            <v>142904横浜市中</v>
          </cell>
          <cell r="B192" t="str">
            <v>-</v>
          </cell>
          <cell r="C192" t="str">
            <v>-</v>
          </cell>
          <cell r="D192">
            <v>1</v>
          </cell>
          <cell r="E192">
            <v>0.25</v>
          </cell>
          <cell r="F192">
            <v>1</v>
          </cell>
          <cell r="G192">
            <v>0.25</v>
          </cell>
          <cell r="H192">
            <v>2</v>
          </cell>
          <cell r="I192">
            <v>0.5</v>
          </cell>
          <cell r="J192">
            <v>1</v>
          </cell>
          <cell r="K192">
            <v>0.25</v>
          </cell>
          <cell r="L192">
            <v>1</v>
          </cell>
          <cell r="M192">
            <v>0.25</v>
          </cell>
          <cell r="N192">
            <v>16</v>
          </cell>
          <cell r="O192">
            <v>4</v>
          </cell>
          <cell r="P192" t="str">
            <v>-</v>
          </cell>
          <cell r="Q192" t="str">
            <v>-</v>
          </cell>
          <cell r="R192">
            <v>1</v>
          </cell>
          <cell r="S192">
            <v>0.25</v>
          </cell>
          <cell r="X192" t="str">
            <v>-</v>
          </cell>
          <cell r="Y192" t="str">
            <v>-</v>
          </cell>
          <cell r="AB192">
            <v>1</v>
          </cell>
          <cell r="AC192">
            <v>0.25</v>
          </cell>
          <cell r="AD192" t="str">
            <v>-</v>
          </cell>
          <cell r="AE192" t="str">
            <v>-</v>
          </cell>
          <cell r="AF192" t="str">
            <v>-</v>
          </cell>
          <cell r="AG192" t="str">
            <v>-</v>
          </cell>
          <cell r="AH192" t="str">
            <v>…</v>
          </cell>
          <cell r="AI192" t="str">
            <v>…</v>
          </cell>
          <cell r="AJ192" t="str">
            <v>…</v>
          </cell>
          <cell r="AK192" t="str">
            <v>…</v>
          </cell>
          <cell r="AL192" t="str">
            <v>…</v>
          </cell>
          <cell r="AM192" t="str">
            <v>…</v>
          </cell>
          <cell r="AN192" t="str">
            <v>…</v>
          </cell>
          <cell r="AO192" t="str">
            <v>…</v>
          </cell>
          <cell r="AP192" t="str">
            <v>…</v>
          </cell>
          <cell r="AQ192" t="str">
            <v>…</v>
          </cell>
          <cell r="AR192">
            <v>24</v>
          </cell>
          <cell r="AS192">
            <v>3.43</v>
          </cell>
        </row>
        <row r="193">
          <cell r="A193" t="str">
            <v>142905横浜市南</v>
          </cell>
          <cell r="B193" t="str">
            <v>-</v>
          </cell>
          <cell r="C193" t="str">
            <v>-</v>
          </cell>
          <cell r="D193">
            <v>17</v>
          </cell>
          <cell r="E193">
            <v>3.4</v>
          </cell>
          <cell r="F193">
            <v>3</v>
          </cell>
          <cell r="G193">
            <v>0.6</v>
          </cell>
          <cell r="H193">
            <v>24</v>
          </cell>
          <cell r="I193">
            <v>4.8</v>
          </cell>
          <cell r="J193">
            <v>25</v>
          </cell>
          <cell r="K193">
            <v>5</v>
          </cell>
          <cell r="L193">
            <v>2</v>
          </cell>
          <cell r="M193">
            <v>0.4</v>
          </cell>
          <cell r="N193">
            <v>10</v>
          </cell>
          <cell r="O193">
            <v>2</v>
          </cell>
          <cell r="P193" t="str">
            <v>-</v>
          </cell>
          <cell r="Q193" t="str">
            <v>-</v>
          </cell>
          <cell r="R193">
            <v>5</v>
          </cell>
          <cell r="S193">
            <v>1</v>
          </cell>
          <cell r="X193">
            <v>4</v>
          </cell>
          <cell r="Y193">
            <v>0.8</v>
          </cell>
          <cell r="AB193">
            <v>1</v>
          </cell>
          <cell r="AC193">
            <v>0.2</v>
          </cell>
          <cell r="AD193" t="str">
            <v>-</v>
          </cell>
          <cell r="AE193" t="str">
            <v>-</v>
          </cell>
          <cell r="AF193">
            <v>3</v>
          </cell>
          <cell r="AG193">
            <v>3</v>
          </cell>
          <cell r="AH193" t="str">
            <v>…</v>
          </cell>
          <cell r="AI193" t="str">
            <v>…</v>
          </cell>
          <cell r="AJ193" t="str">
            <v>…</v>
          </cell>
          <cell r="AK193" t="str">
            <v>…</v>
          </cell>
          <cell r="AL193" t="str">
            <v>…</v>
          </cell>
          <cell r="AM193" t="str">
            <v>…</v>
          </cell>
          <cell r="AN193" t="str">
            <v>…</v>
          </cell>
          <cell r="AO193" t="str">
            <v>…</v>
          </cell>
          <cell r="AP193" t="str">
            <v>…</v>
          </cell>
          <cell r="AQ193" t="str">
            <v>…</v>
          </cell>
          <cell r="AR193">
            <v>27</v>
          </cell>
          <cell r="AS193">
            <v>3.38</v>
          </cell>
        </row>
        <row r="194">
          <cell r="A194" t="str">
            <v>142906横浜市港南</v>
          </cell>
          <cell r="B194">
            <v>4</v>
          </cell>
          <cell r="C194">
            <v>0.5</v>
          </cell>
          <cell r="D194">
            <v>3</v>
          </cell>
          <cell r="E194">
            <v>0.6</v>
          </cell>
          <cell r="F194">
            <v>7</v>
          </cell>
          <cell r="G194">
            <v>1.4</v>
          </cell>
          <cell r="H194">
            <v>12</v>
          </cell>
          <cell r="I194">
            <v>2.4</v>
          </cell>
          <cell r="J194">
            <v>25</v>
          </cell>
          <cell r="K194">
            <v>5</v>
          </cell>
          <cell r="L194">
            <v>2</v>
          </cell>
          <cell r="M194">
            <v>0.4</v>
          </cell>
          <cell r="N194">
            <v>12</v>
          </cell>
          <cell r="O194">
            <v>2.4</v>
          </cell>
          <cell r="P194" t="str">
            <v>-</v>
          </cell>
          <cell r="Q194" t="str">
            <v>-</v>
          </cell>
          <cell r="R194">
            <v>1</v>
          </cell>
          <cell r="S194">
            <v>0.2</v>
          </cell>
          <cell r="X194">
            <v>3</v>
          </cell>
          <cell r="Y194">
            <v>0.6</v>
          </cell>
          <cell r="AB194">
            <v>1</v>
          </cell>
          <cell r="AC194">
            <v>0.2</v>
          </cell>
          <cell r="AD194" t="str">
            <v>-</v>
          </cell>
          <cell r="AE194" t="str">
            <v>-</v>
          </cell>
          <cell r="AF194">
            <v>1</v>
          </cell>
          <cell r="AG194">
            <v>1</v>
          </cell>
          <cell r="AH194" t="str">
            <v>-</v>
          </cell>
          <cell r="AI194" t="str">
            <v>-</v>
          </cell>
          <cell r="AJ194" t="str">
            <v>-</v>
          </cell>
          <cell r="AK194" t="str">
            <v>-</v>
          </cell>
          <cell r="AL194">
            <v>1</v>
          </cell>
          <cell r="AM194">
            <v>1</v>
          </cell>
          <cell r="AN194" t="str">
            <v>-</v>
          </cell>
          <cell r="AO194" t="str">
            <v>-</v>
          </cell>
          <cell r="AP194" t="str">
            <v>-</v>
          </cell>
          <cell r="AQ194" t="str">
            <v>-</v>
          </cell>
          <cell r="AR194">
            <v>19</v>
          </cell>
          <cell r="AS194">
            <v>2.38</v>
          </cell>
        </row>
        <row r="195">
          <cell r="A195" t="str">
            <v>142907横浜市保土ケ谷</v>
          </cell>
          <cell r="B195">
            <v>6</v>
          </cell>
          <cell r="C195">
            <v>0.75</v>
          </cell>
          <cell r="D195">
            <v>3</v>
          </cell>
          <cell r="E195">
            <v>0.6</v>
          </cell>
          <cell r="F195" t="str">
            <v>-</v>
          </cell>
          <cell r="G195" t="str">
            <v>-</v>
          </cell>
          <cell r="H195">
            <v>14</v>
          </cell>
          <cell r="I195">
            <v>2.8</v>
          </cell>
          <cell r="J195">
            <v>3</v>
          </cell>
          <cell r="K195">
            <v>0.6</v>
          </cell>
          <cell r="L195">
            <v>1</v>
          </cell>
          <cell r="M195">
            <v>0.2</v>
          </cell>
          <cell r="N195" t="str">
            <v>-</v>
          </cell>
          <cell r="O195" t="str">
            <v>-</v>
          </cell>
          <cell r="P195" t="str">
            <v>-</v>
          </cell>
          <cell r="Q195" t="str">
            <v>-</v>
          </cell>
          <cell r="R195" t="str">
            <v>-</v>
          </cell>
          <cell r="S195" t="str">
            <v>-</v>
          </cell>
          <cell r="X195" t="str">
            <v>-</v>
          </cell>
          <cell r="Y195" t="str">
            <v>-</v>
          </cell>
          <cell r="AB195" t="str">
            <v>-</v>
          </cell>
          <cell r="AC195" t="str">
            <v>-</v>
          </cell>
          <cell r="AD195">
            <v>1</v>
          </cell>
          <cell r="AE195">
            <v>1</v>
          </cell>
          <cell r="AF195">
            <v>2</v>
          </cell>
          <cell r="AG195">
            <v>2</v>
          </cell>
          <cell r="AH195" t="str">
            <v>…</v>
          </cell>
          <cell r="AI195" t="str">
            <v>…</v>
          </cell>
          <cell r="AJ195" t="str">
            <v>…</v>
          </cell>
          <cell r="AK195" t="str">
            <v>…</v>
          </cell>
          <cell r="AL195" t="str">
            <v>…</v>
          </cell>
          <cell r="AM195" t="str">
            <v>…</v>
          </cell>
          <cell r="AN195" t="str">
            <v>…</v>
          </cell>
          <cell r="AO195" t="str">
            <v>…</v>
          </cell>
          <cell r="AP195" t="str">
            <v>…</v>
          </cell>
          <cell r="AQ195" t="str">
            <v>…</v>
          </cell>
          <cell r="AR195">
            <v>18</v>
          </cell>
          <cell r="AS195">
            <v>2.25</v>
          </cell>
        </row>
        <row r="196">
          <cell r="A196" t="str">
            <v>142908横浜市旭</v>
          </cell>
          <cell r="B196">
            <v>1</v>
          </cell>
          <cell r="C196">
            <v>0.11</v>
          </cell>
          <cell r="D196">
            <v>6</v>
          </cell>
          <cell r="E196">
            <v>1.2</v>
          </cell>
          <cell r="F196">
            <v>6</v>
          </cell>
          <cell r="G196">
            <v>1.2</v>
          </cell>
          <cell r="H196">
            <v>6</v>
          </cell>
          <cell r="I196">
            <v>1.2</v>
          </cell>
          <cell r="J196">
            <v>6</v>
          </cell>
          <cell r="K196">
            <v>1.2</v>
          </cell>
          <cell r="L196">
            <v>1</v>
          </cell>
          <cell r="M196">
            <v>0.2</v>
          </cell>
          <cell r="N196">
            <v>4</v>
          </cell>
          <cell r="O196">
            <v>0.8</v>
          </cell>
          <cell r="P196" t="str">
            <v>-</v>
          </cell>
          <cell r="Q196" t="str">
            <v>-</v>
          </cell>
          <cell r="R196">
            <v>1</v>
          </cell>
          <cell r="S196">
            <v>0.2</v>
          </cell>
          <cell r="X196" t="str">
            <v>-</v>
          </cell>
          <cell r="Y196" t="str">
            <v>-</v>
          </cell>
          <cell r="AB196" t="str">
            <v>-</v>
          </cell>
          <cell r="AC196" t="str">
            <v>-</v>
          </cell>
          <cell r="AD196" t="str">
            <v>-</v>
          </cell>
          <cell r="AE196" t="str">
            <v>-</v>
          </cell>
          <cell r="AF196">
            <v>1</v>
          </cell>
          <cell r="AG196">
            <v>1</v>
          </cell>
          <cell r="AH196" t="str">
            <v>-</v>
          </cell>
          <cell r="AI196" t="str">
            <v>-</v>
          </cell>
          <cell r="AJ196" t="str">
            <v>-</v>
          </cell>
          <cell r="AK196" t="str">
            <v>-</v>
          </cell>
          <cell r="AL196">
            <v>1</v>
          </cell>
          <cell r="AM196">
            <v>1</v>
          </cell>
          <cell r="AN196" t="str">
            <v>-</v>
          </cell>
          <cell r="AO196" t="str">
            <v>-</v>
          </cell>
          <cell r="AP196" t="str">
            <v>-</v>
          </cell>
          <cell r="AQ196" t="str">
            <v>-</v>
          </cell>
          <cell r="AR196">
            <v>32</v>
          </cell>
          <cell r="AS196">
            <v>3.56</v>
          </cell>
        </row>
        <row r="197">
          <cell r="A197" t="str">
            <v>142909横浜市磯子</v>
          </cell>
          <cell r="B197">
            <v>1</v>
          </cell>
          <cell r="C197">
            <v>0.14000000000000001</v>
          </cell>
          <cell r="D197" t="str">
            <v>-</v>
          </cell>
          <cell r="E197" t="str">
            <v>-</v>
          </cell>
          <cell r="F197">
            <v>6</v>
          </cell>
          <cell r="G197">
            <v>1.5</v>
          </cell>
          <cell r="H197">
            <v>6</v>
          </cell>
          <cell r="I197">
            <v>1.5</v>
          </cell>
          <cell r="J197">
            <v>11</v>
          </cell>
          <cell r="K197">
            <v>2.75</v>
          </cell>
          <cell r="L197" t="str">
            <v>-</v>
          </cell>
          <cell r="M197" t="str">
            <v>-</v>
          </cell>
          <cell r="N197">
            <v>9</v>
          </cell>
          <cell r="O197">
            <v>2.25</v>
          </cell>
          <cell r="P197">
            <v>1</v>
          </cell>
          <cell r="Q197">
            <v>0.25</v>
          </cell>
          <cell r="R197">
            <v>2</v>
          </cell>
          <cell r="S197">
            <v>0.5</v>
          </cell>
          <cell r="X197" t="str">
            <v>-</v>
          </cell>
          <cell r="Y197" t="str">
            <v>-</v>
          </cell>
          <cell r="AB197">
            <v>1</v>
          </cell>
          <cell r="AC197">
            <v>0.25</v>
          </cell>
          <cell r="AD197" t="str">
            <v>-</v>
          </cell>
          <cell r="AE197" t="str">
            <v>-</v>
          </cell>
          <cell r="AF197" t="str">
            <v>-</v>
          </cell>
          <cell r="AG197" t="str">
            <v>-</v>
          </cell>
          <cell r="AH197" t="str">
            <v>…</v>
          </cell>
          <cell r="AI197" t="str">
            <v>…</v>
          </cell>
          <cell r="AJ197" t="str">
            <v>…</v>
          </cell>
          <cell r="AK197" t="str">
            <v>…</v>
          </cell>
          <cell r="AL197" t="str">
            <v>…</v>
          </cell>
          <cell r="AM197" t="str">
            <v>…</v>
          </cell>
          <cell r="AN197" t="str">
            <v>…</v>
          </cell>
          <cell r="AO197" t="str">
            <v>…</v>
          </cell>
          <cell r="AP197" t="str">
            <v>…</v>
          </cell>
          <cell r="AQ197" t="str">
            <v>…</v>
          </cell>
          <cell r="AR197">
            <v>9</v>
          </cell>
          <cell r="AS197">
            <v>1.29</v>
          </cell>
        </row>
        <row r="198">
          <cell r="A198" t="str">
            <v>142910横浜市金沢</v>
          </cell>
          <cell r="B198" t="str">
            <v>-</v>
          </cell>
          <cell r="C198" t="str">
            <v>-</v>
          </cell>
          <cell r="D198">
            <v>6</v>
          </cell>
          <cell r="E198">
            <v>1.2</v>
          </cell>
          <cell r="F198">
            <v>4</v>
          </cell>
          <cell r="G198">
            <v>0.8</v>
          </cell>
          <cell r="H198">
            <v>19</v>
          </cell>
          <cell r="I198">
            <v>3.8</v>
          </cell>
          <cell r="J198">
            <v>28</v>
          </cell>
          <cell r="K198">
            <v>5.6</v>
          </cell>
          <cell r="L198" t="str">
            <v>-</v>
          </cell>
          <cell r="M198" t="str">
            <v>-</v>
          </cell>
          <cell r="N198">
            <v>16</v>
          </cell>
          <cell r="O198">
            <v>3.2</v>
          </cell>
          <cell r="P198">
            <v>2</v>
          </cell>
          <cell r="Q198">
            <v>0.4</v>
          </cell>
          <cell r="R198">
            <v>1</v>
          </cell>
          <cell r="S198">
            <v>0.2</v>
          </cell>
          <cell r="X198">
            <v>1</v>
          </cell>
          <cell r="Y198">
            <v>0.2</v>
          </cell>
          <cell r="AB198" t="str">
            <v>-</v>
          </cell>
          <cell r="AC198" t="str">
            <v>-</v>
          </cell>
          <cell r="AD198" t="str">
            <v>-</v>
          </cell>
          <cell r="AE198" t="str">
            <v>-</v>
          </cell>
          <cell r="AF198" t="str">
            <v>-</v>
          </cell>
          <cell r="AG198" t="str">
            <v>-</v>
          </cell>
          <cell r="AH198" t="str">
            <v>…</v>
          </cell>
          <cell r="AI198" t="str">
            <v>…</v>
          </cell>
          <cell r="AJ198" t="str">
            <v>…</v>
          </cell>
          <cell r="AK198" t="str">
            <v>…</v>
          </cell>
          <cell r="AL198" t="str">
            <v>…</v>
          </cell>
          <cell r="AM198" t="str">
            <v>…</v>
          </cell>
          <cell r="AN198" t="str">
            <v>…</v>
          </cell>
          <cell r="AO198" t="str">
            <v>…</v>
          </cell>
          <cell r="AP198" t="str">
            <v>…</v>
          </cell>
          <cell r="AQ198" t="str">
            <v>…</v>
          </cell>
          <cell r="AR198">
            <v>30</v>
          </cell>
          <cell r="AS198">
            <v>3.75</v>
          </cell>
        </row>
        <row r="199">
          <cell r="A199" t="str">
            <v>142911横浜市港北</v>
          </cell>
          <cell r="B199">
            <v>2</v>
          </cell>
          <cell r="C199">
            <v>0.17</v>
          </cell>
          <cell r="D199">
            <v>6</v>
          </cell>
          <cell r="E199">
            <v>0.86</v>
          </cell>
          <cell r="F199">
            <v>10</v>
          </cell>
          <cell r="G199">
            <v>1.43</v>
          </cell>
          <cell r="H199">
            <v>23</v>
          </cell>
          <cell r="I199">
            <v>3.29</v>
          </cell>
          <cell r="J199">
            <v>15</v>
          </cell>
          <cell r="K199">
            <v>2.14</v>
          </cell>
          <cell r="L199">
            <v>9</v>
          </cell>
          <cell r="M199">
            <v>1.29</v>
          </cell>
          <cell r="N199">
            <v>8</v>
          </cell>
          <cell r="O199">
            <v>1.1399999999999999</v>
          </cell>
          <cell r="P199" t="str">
            <v>-</v>
          </cell>
          <cell r="Q199" t="str">
            <v>-</v>
          </cell>
          <cell r="R199">
            <v>2</v>
          </cell>
          <cell r="S199">
            <v>0.28999999999999998</v>
          </cell>
          <cell r="X199">
            <v>2</v>
          </cell>
          <cell r="Y199">
            <v>0.28999999999999998</v>
          </cell>
          <cell r="AB199" t="str">
            <v>-</v>
          </cell>
          <cell r="AC199" t="str">
            <v>-</v>
          </cell>
          <cell r="AD199" t="str">
            <v>-</v>
          </cell>
          <cell r="AE199" t="str">
            <v>-</v>
          </cell>
          <cell r="AF199">
            <v>1</v>
          </cell>
          <cell r="AG199">
            <v>1</v>
          </cell>
          <cell r="AH199" t="str">
            <v>…</v>
          </cell>
          <cell r="AI199" t="str">
            <v>…</v>
          </cell>
          <cell r="AJ199" t="str">
            <v>…</v>
          </cell>
          <cell r="AK199" t="str">
            <v>…</v>
          </cell>
          <cell r="AL199" t="str">
            <v>…</v>
          </cell>
          <cell r="AM199" t="str">
            <v>…</v>
          </cell>
          <cell r="AN199" t="str">
            <v>…</v>
          </cell>
          <cell r="AO199" t="str">
            <v>…</v>
          </cell>
          <cell r="AP199" t="str">
            <v>…</v>
          </cell>
          <cell r="AQ199" t="str">
            <v>…</v>
          </cell>
          <cell r="AR199">
            <v>30</v>
          </cell>
          <cell r="AS199">
            <v>2.5</v>
          </cell>
        </row>
        <row r="200">
          <cell r="A200" t="str">
            <v>142912横浜市緑</v>
          </cell>
          <cell r="B200" t="str">
            <v>-</v>
          </cell>
          <cell r="C200" t="str">
            <v>-</v>
          </cell>
          <cell r="D200">
            <v>10</v>
          </cell>
          <cell r="E200">
            <v>2</v>
          </cell>
          <cell r="F200">
            <v>10</v>
          </cell>
          <cell r="G200">
            <v>2</v>
          </cell>
          <cell r="H200">
            <v>27</v>
          </cell>
          <cell r="I200">
            <v>5.4</v>
          </cell>
          <cell r="J200">
            <v>34</v>
          </cell>
          <cell r="K200">
            <v>6.8</v>
          </cell>
          <cell r="L200">
            <v>3</v>
          </cell>
          <cell r="M200">
            <v>0.6</v>
          </cell>
          <cell r="N200">
            <v>6</v>
          </cell>
          <cell r="O200">
            <v>1.2</v>
          </cell>
          <cell r="P200" t="str">
            <v>-</v>
          </cell>
          <cell r="Q200" t="str">
            <v>-</v>
          </cell>
          <cell r="R200">
            <v>5</v>
          </cell>
          <cell r="S200">
            <v>1</v>
          </cell>
          <cell r="X200" t="str">
            <v>-</v>
          </cell>
          <cell r="Y200" t="str">
            <v>-</v>
          </cell>
          <cell r="AB200" t="str">
            <v>-</v>
          </cell>
          <cell r="AC200" t="str">
            <v>-</v>
          </cell>
          <cell r="AD200" t="str">
            <v>-</v>
          </cell>
          <cell r="AE200" t="str">
            <v>-</v>
          </cell>
          <cell r="AF200">
            <v>1</v>
          </cell>
          <cell r="AG200">
            <v>1</v>
          </cell>
          <cell r="AH200" t="str">
            <v>…</v>
          </cell>
          <cell r="AI200" t="str">
            <v>…</v>
          </cell>
          <cell r="AJ200" t="str">
            <v>…</v>
          </cell>
          <cell r="AK200" t="str">
            <v>…</v>
          </cell>
          <cell r="AL200" t="str">
            <v>…</v>
          </cell>
          <cell r="AM200" t="str">
            <v>…</v>
          </cell>
          <cell r="AN200" t="str">
            <v>…</v>
          </cell>
          <cell r="AO200" t="str">
            <v>…</v>
          </cell>
          <cell r="AP200" t="str">
            <v>…</v>
          </cell>
          <cell r="AQ200" t="str">
            <v>…</v>
          </cell>
          <cell r="AR200">
            <v>15</v>
          </cell>
          <cell r="AS200">
            <v>2.5</v>
          </cell>
        </row>
        <row r="201">
          <cell r="A201" t="str">
            <v>142913横浜市青葉</v>
          </cell>
          <cell r="B201" t="str">
            <v>-</v>
          </cell>
          <cell r="C201" t="str">
            <v>-</v>
          </cell>
          <cell r="D201">
            <v>2</v>
          </cell>
          <cell r="E201">
            <v>0.28999999999999998</v>
          </cell>
          <cell r="F201" t="str">
            <v>-</v>
          </cell>
          <cell r="G201" t="str">
            <v>-</v>
          </cell>
          <cell r="H201">
            <v>11</v>
          </cell>
          <cell r="I201">
            <v>1.57</v>
          </cell>
          <cell r="J201">
            <v>30</v>
          </cell>
          <cell r="K201">
            <v>4.29</v>
          </cell>
          <cell r="L201" t="str">
            <v>-</v>
          </cell>
          <cell r="M201" t="str">
            <v>-</v>
          </cell>
          <cell r="N201">
            <v>3</v>
          </cell>
          <cell r="O201">
            <v>0.43</v>
          </cell>
          <cell r="P201">
            <v>1</v>
          </cell>
          <cell r="Q201">
            <v>0.14000000000000001</v>
          </cell>
          <cell r="R201" t="str">
            <v>-</v>
          </cell>
          <cell r="S201" t="str">
            <v>-</v>
          </cell>
          <cell r="X201" t="str">
            <v>-</v>
          </cell>
          <cell r="Y201" t="str">
            <v>-</v>
          </cell>
          <cell r="AB201" t="str">
            <v>-</v>
          </cell>
          <cell r="AC201" t="str">
            <v>-</v>
          </cell>
          <cell r="AD201">
            <v>1</v>
          </cell>
          <cell r="AE201">
            <v>0.5</v>
          </cell>
          <cell r="AF201">
            <v>12</v>
          </cell>
          <cell r="AG201">
            <v>6</v>
          </cell>
          <cell r="AH201" t="str">
            <v>-</v>
          </cell>
          <cell r="AI201" t="str">
            <v>-</v>
          </cell>
          <cell r="AJ201" t="str">
            <v>-</v>
          </cell>
          <cell r="AK201" t="str">
            <v>-</v>
          </cell>
          <cell r="AL201" t="str">
            <v>-</v>
          </cell>
          <cell r="AM201" t="str">
            <v>-</v>
          </cell>
          <cell r="AN201" t="str">
            <v>-</v>
          </cell>
          <cell r="AO201" t="str">
            <v>-</v>
          </cell>
          <cell r="AP201" t="str">
            <v>-</v>
          </cell>
          <cell r="AQ201" t="str">
            <v>-</v>
          </cell>
          <cell r="AR201">
            <v>47</v>
          </cell>
          <cell r="AS201">
            <v>5.22</v>
          </cell>
        </row>
        <row r="202">
          <cell r="A202" t="str">
            <v>142914横浜市都筑</v>
          </cell>
          <cell r="B202">
            <v>1</v>
          </cell>
          <cell r="C202">
            <v>0.13</v>
          </cell>
          <cell r="D202">
            <v>1</v>
          </cell>
          <cell r="E202">
            <v>0.2</v>
          </cell>
          <cell r="F202" t="str">
            <v>-</v>
          </cell>
          <cell r="G202" t="str">
            <v>-</v>
          </cell>
          <cell r="H202">
            <v>30</v>
          </cell>
          <cell r="I202">
            <v>6</v>
          </cell>
          <cell r="J202">
            <v>27</v>
          </cell>
          <cell r="K202">
            <v>5.4</v>
          </cell>
          <cell r="L202">
            <v>2</v>
          </cell>
          <cell r="M202">
            <v>0.4</v>
          </cell>
          <cell r="N202">
            <v>27</v>
          </cell>
          <cell r="O202">
            <v>5.4</v>
          </cell>
          <cell r="P202" t="str">
            <v>-</v>
          </cell>
          <cell r="Q202" t="str">
            <v>-</v>
          </cell>
          <cell r="R202">
            <v>5</v>
          </cell>
          <cell r="S202">
            <v>1</v>
          </cell>
          <cell r="X202">
            <v>4</v>
          </cell>
          <cell r="Y202">
            <v>0.8</v>
          </cell>
          <cell r="AB202" t="str">
            <v>-</v>
          </cell>
          <cell r="AC202" t="str">
            <v>-</v>
          </cell>
          <cell r="AD202" t="str">
            <v>-</v>
          </cell>
          <cell r="AE202" t="str">
            <v>-</v>
          </cell>
          <cell r="AF202" t="str">
            <v>-</v>
          </cell>
          <cell r="AG202" t="str">
            <v>-</v>
          </cell>
          <cell r="AH202" t="str">
            <v>…</v>
          </cell>
          <cell r="AI202" t="str">
            <v>…</v>
          </cell>
          <cell r="AJ202" t="str">
            <v>…</v>
          </cell>
          <cell r="AK202" t="str">
            <v>…</v>
          </cell>
          <cell r="AL202" t="str">
            <v>…</v>
          </cell>
          <cell r="AM202" t="str">
            <v>…</v>
          </cell>
          <cell r="AN202" t="str">
            <v>…</v>
          </cell>
          <cell r="AO202" t="str">
            <v>…</v>
          </cell>
          <cell r="AP202" t="str">
            <v>…</v>
          </cell>
          <cell r="AQ202" t="str">
            <v>…</v>
          </cell>
          <cell r="AR202">
            <v>42</v>
          </cell>
          <cell r="AS202">
            <v>5.25</v>
          </cell>
        </row>
        <row r="203">
          <cell r="A203" t="str">
            <v>142915横浜市戸塚</v>
          </cell>
          <cell r="B203">
            <v>1</v>
          </cell>
          <cell r="C203">
            <v>0.09</v>
          </cell>
          <cell r="D203">
            <v>1</v>
          </cell>
          <cell r="E203">
            <v>0.14000000000000001</v>
          </cell>
          <cell r="F203" t="str">
            <v>-</v>
          </cell>
          <cell r="G203" t="str">
            <v>-</v>
          </cell>
          <cell r="H203">
            <v>17</v>
          </cell>
          <cell r="I203">
            <v>2.4300000000000002</v>
          </cell>
          <cell r="J203">
            <v>9</v>
          </cell>
          <cell r="K203">
            <v>1.29</v>
          </cell>
          <cell r="L203">
            <v>1</v>
          </cell>
          <cell r="M203">
            <v>0.14000000000000001</v>
          </cell>
          <cell r="N203">
            <v>12</v>
          </cell>
          <cell r="O203">
            <v>1.71</v>
          </cell>
          <cell r="P203">
            <v>2</v>
          </cell>
          <cell r="Q203">
            <v>0.28999999999999998</v>
          </cell>
          <cell r="R203">
            <v>2</v>
          </cell>
          <cell r="S203">
            <v>0.28999999999999998</v>
          </cell>
          <cell r="X203" t="str">
            <v>-</v>
          </cell>
          <cell r="Y203" t="str">
            <v>-</v>
          </cell>
          <cell r="AB203" t="str">
            <v>-</v>
          </cell>
          <cell r="AC203" t="str">
            <v>-</v>
          </cell>
          <cell r="AD203" t="str">
            <v>-</v>
          </cell>
          <cell r="AE203" t="str">
            <v>-</v>
          </cell>
          <cell r="AF203">
            <v>4</v>
          </cell>
          <cell r="AG203">
            <v>2</v>
          </cell>
          <cell r="AH203" t="str">
            <v>…</v>
          </cell>
          <cell r="AI203" t="str">
            <v>…</v>
          </cell>
          <cell r="AJ203" t="str">
            <v>…</v>
          </cell>
          <cell r="AK203" t="str">
            <v>…</v>
          </cell>
          <cell r="AL203" t="str">
            <v>…</v>
          </cell>
          <cell r="AM203" t="str">
            <v>…</v>
          </cell>
          <cell r="AN203" t="str">
            <v>…</v>
          </cell>
          <cell r="AO203" t="str">
            <v>…</v>
          </cell>
          <cell r="AP203" t="str">
            <v>…</v>
          </cell>
          <cell r="AQ203" t="str">
            <v>…</v>
          </cell>
          <cell r="AR203">
            <v>39</v>
          </cell>
          <cell r="AS203">
            <v>3.55</v>
          </cell>
        </row>
        <row r="204">
          <cell r="A204" t="str">
            <v>142916横浜市栄</v>
          </cell>
          <cell r="B204">
            <v>1</v>
          </cell>
          <cell r="C204">
            <v>0.17</v>
          </cell>
          <cell r="D204">
            <v>1</v>
          </cell>
          <cell r="E204">
            <v>0.25</v>
          </cell>
          <cell r="F204" t="str">
            <v>-</v>
          </cell>
          <cell r="G204" t="str">
            <v>-</v>
          </cell>
          <cell r="H204">
            <v>5</v>
          </cell>
          <cell r="I204">
            <v>1.25</v>
          </cell>
          <cell r="J204">
            <v>4</v>
          </cell>
          <cell r="K204">
            <v>1</v>
          </cell>
          <cell r="L204">
            <v>3</v>
          </cell>
          <cell r="M204">
            <v>0.75</v>
          </cell>
          <cell r="N204">
            <v>12</v>
          </cell>
          <cell r="O204">
            <v>3</v>
          </cell>
          <cell r="P204" t="str">
            <v>-</v>
          </cell>
          <cell r="Q204" t="str">
            <v>-</v>
          </cell>
          <cell r="R204">
            <v>3</v>
          </cell>
          <cell r="S204">
            <v>0.75</v>
          </cell>
          <cell r="X204">
            <v>1</v>
          </cell>
          <cell r="Y204">
            <v>0.25</v>
          </cell>
          <cell r="AB204" t="str">
            <v>-</v>
          </cell>
          <cell r="AC204" t="str">
            <v>-</v>
          </cell>
          <cell r="AD204" t="str">
            <v>-</v>
          </cell>
          <cell r="AE204" t="str">
            <v>-</v>
          </cell>
          <cell r="AF204" t="str">
            <v>-</v>
          </cell>
          <cell r="AG204" t="str">
            <v>-</v>
          </cell>
          <cell r="AH204" t="str">
            <v>…</v>
          </cell>
          <cell r="AI204" t="str">
            <v>…</v>
          </cell>
          <cell r="AJ204" t="str">
            <v>…</v>
          </cell>
          <cell r="AK204" t="str">
            <v>…</v>
          </cell>
          <cell r="AL204" t="str">
            <v>…</v>
          </cell>
          <cell r="AM204" t="str">
            <v>…</v>
          </cell>
          <cell r="AN204" t="str">
            <v>…</v>
          </cell>
          <cell r="AO204" t="str">
            <v>…</v>
          </cell>
          <cell r="AP204" t="str">
            <v>…</v>
          </cell>
          <cell r="AQ204" t="str">
            <v>…</v>
          </cell>
          <cell r="AR204">
            <v>14</v>
          </cell>
          <cell r="AS204">
            <v>2.33</v>
          </cell>
        </row>
        <row r="205">
          <cell r="A205" t="str">
            <v>142917横浜市泉</v>
          </cell>
          <cell r="B205" t="str">
            <v>-</v>
          </cell>
          <cell r="C205" t="str">
            <v>-</v>
          </cell>
          <cell r="D205">
            <v>2</v>
          </cell>
          <cell r="E205">
            <v>0.5</v>
          </cell>
          <cell r="F205">
            <v>2</v>
          </cell>
          <cell r="G205">
            <v>0.5</v>
          </cell>
          <cell r="H205">
            <v>28</v>
          </cell>
          <cell r="I205">
            <v>7</v>
          </cell>
          <cell r="J205">
            <v>12</v>
          </cell>
          <cell r="K205">
            <v>3</v>
          </cell>
          <cell r="L205">
            <v>2</v>
          </cell>
          <cell r="M205">
            <v>0.5</v>
          </cell>
          <cell r="N205">
            <v>16</v>
          </cell>
          <cell r="O205">
            <v>4</v>
          </cell>
          <cell r="P205">
            <v>5</v>
          </cell>
          <cell r="Q205">
            <v>1.25</v>
          </cell>
          <cell r="R205">
            <v>2</v>
          </cell>
          <cell r="S205">
            <v>0.5</v>
          </cell>
          <cell r="X205">
            <v>2</v>
          </cell>
          <cell r="Y205">
            <v>0.5</v>
          </cell>
          <cell r="AB205">
            <v>1</v>
          </cell>
          <cell r="AC205">
            <v>0.25</v>
          </cell>
          <cell r="AD205" t="str">
            <v>-</v>
          </cell>
          <cell r="AE205" t="str">
            <v>-</v>
          </cell>
          <cell r="AF205" t="str">
            <v>-</v>
          </cell>
          <cell r="AG205" t="str">
            <v>-</v>
          </cell>
          <cell r="AH205" t="str">
            <v>…</v>
          </cell>
          <cell r="AI205" t="str">
            <v>…</v>
          </cell>
          <cell r="AJ205" t="str">
            <v>…</v>
          </cell>
          <cell r="AK205" t="str">
            <v>…</v>
          </cell>
          <cell r="AL205" t="str">
            <v>…</v>
          </cell>
          <cell r="AM205" t="str">
            <v>…</v>
          </cell>
          <cell r="AN205" t="str">
            <v>…</v>
          </cell>
          <cell r="AO205" t="str">
            <v>…</v>
          </cell>
          <cell r="AP205" t="str">
            <v>…</v>
          </cell>
          <cell r="AQ205" t="str">
            <v>…</v>
          </cell>
          <cell r="AR205">
            <v>21</v>
          </cell>
          <cell r="AS205">
            <v>3</v>
          </cell>
        </row>
        <row r="206">
          <cell r="A206" t="str">
            <v>142918横浜市瀬谷</v>
          </cell>
          <cell r="B206">
            <v>1</v>
          </cell>
          <cell r="C206">
            <v>0.14000000000000001</v>
          </cell>
          <cell r="D206">
            <v>1</v>
          </cell>
          <cell r="E206">
            <v>0.25</v>
          </cell>
          <cell r="F206" t="str">
            <v>-</v>
          </cell>
          <cell r="G206" t="str">
            <v>-</v>
          </cell>
          <cell r="H206">
            <v>1</v>
          </cell>
          <cell r="I206">
            <v>0.25</v>
          </cell>
          <cell r="J206">
            <v>6</v>
          </cell>
          <cell r="K206">
            <v>1.5</v>
          </cell>
          <cell r="L206">
            <v>1</v>
          </cell>
          <cell r="M206">
            <v>0.25</v>
          </cell>
          <cell r="N206">
            <v>10</v>
          </cell>
          <cell r="O206">
            <v>2.5</v>
          </cell>
          <cell r="P206" t="str">
            <v>-</v>
          </cell>
          <cell r="Q206" t="str">
            <v>-</v>
          </cell>
          <cell r="R206" t="str">
            <v>-</v>
          </cell>
          <cell r="S206" t="str">
            <v>-</v>
          </cell>
          <cell r="X206">
            <v>1</v>
          </cell>
          <cell r="Y206">
            <v>0.25</v>
          </cell>
          <cell r="AB206" t="str">
            <v>-</v>
          </cell>
          <cell r="AC206" t="str">
            <v>-</v>
          </cell>
          <cell r="AD206" t="str">
            <v>-</v>
          </cell>
          <cell r="AE206" t="str">
            <v>-</v>
          </cell>
          <cell r="AF206">
            <v>6</v>
          </cell>
          <cell r="AG206">
            <v>6</v>
          </cell>
          <cell r="AH206" t="str">
            <v>…</v>
          </cell>
          <cell r="AI206" t="str">
            <v>…</v>
          </cell>
          <cell r="AJ206" t="str">
            <v>…</v>
          </cell>
          <cell r="AK206" t="str">
            <v>…</v>
          </cell>
          <cell r="AL206" t="str">
            <v>…</v>
          </cell>
          <cell r="AM206" t="str">
            <v>…</v>
          </cell>
          <cell r="AN206" t="str">
            <v>…</v>
          </cell>
          <cell r="AO206" t="str">
            <v>…</v>
          </cell>
          <cell r="AP206" t="str">
            <v>…</v>
          </cell>
          <cell r="AQ206" t="str">
            <v>…</v>
          </cell>
          <cell r="AR206">
            <v>22</v>
          </cell>
          <cell r="AS206">
            <v>3.14</v>
          </cell>
        </row>
        <row r="207">
          <cell r="A207" t="str">
            <v>143000相模原市</v>
          </cell>
          <cell r="B207">
            <v>6</v>
          </cell>
          <cell r="C207">
            <v>0.16</v>
          </cell>
          <cell r="D207">
            <v>10</v>
          </cell>
          <cell r="E207">
            <v>0.33</v>
          </cell>
          <cell r="F207">
            <v>20</v>
          </cell>
          <cell r="G207">
            <v>0.67</v>
          </cell>
          <cell r="H207">
            <v>99</v>
          </cell>
          <cell r="I207">
            <v>3.3</v>
          </cell>
          <cell r="J207">
            <v>153</v>
          </cell>
          <cell r="K207">
            <v>5.0999999999999996</v>
          </cell>
          <cell r="L207">
            <v>4</v>
          </cell>
          <cell r="M207">
            <v>0.13</v>
          </cell>
          <cell r="N207">
            <v>94</v>
          </cell>
          <cell r="O207">
            <v>3.13</v>
          </cell>
          <cell r="P207">
            <v>3</v>
          </cell>
          <cell r="Q207">
            <v>0.1</v>
          </cell>
          <cell r="R207">
            <v>7</v>
          </cell>
          <cell r="S207">
            <v>0.23</v>
          </cell>
          <cell r="X207">
            <v>9</v>
          </cell>
          <cell r="Y207">
            <v>0.3</v>
          </cell>
          <cell r="AB207">
            <v>7</v>
          </cell>
          <cell r="AC207">
            <v>0.23</v>
          </cell>
          <cell r="AD207" t="str">
            <v>-</v>
          </cell>
          <cell r="AE207" t="str">
            <v>-</v>
          </cell>
          <cell r="AF207">
            <v>11</v>
          </cell>
          <cell r="AG207">
            <v>2.75</v>
          </cell>
          <cell r="AH207" t="str">
            <v>-</v>
          </cell>
          <cell r="AI207" t="str">
            <v>-</v>
          </cell>
          <cell r="AJ207" t="str">
            <v>-</v>
          </cell>
          <cell r="AK207" t="str">
            <v>-</v>
          </cell>
          <cell r="AL207" t="str">
            <v>-</v>
          </cell>
          <cell r="AM207" t="str">
            <v>-</v>
          </cell>
          <cell r="AN207" t="str">
            <v>-</v>
          </cell>
          <cell r="AO207" t="str">
            <v>-</v>
          </cell>
          <cell r="AP207" t="str">
            <v>-</v>
          </cell>
          <cell r="AQ207" t="str">
            <v>-</v>
          </cell>
          <cell r="AR207">
            <v>174</v>
          </cell>
          <cell r="AS207">
            <v>4.58</v>
          </cell>
        </row>
        <row r="208">
          <cell r="A208" t="str">
            <v>144100横須賀市</v>
          </cell>
          <cell r="B208" t="str">
            <v>-</v>
          </cell>
          <cell r="C208" t="str">
            <v>-</v>
          </cell>
          <cell r="D208">
            <v>6</v>
          </cell>
          <cell r="E208">
            <v>0.67</v>
          </cell>
          <cell r="F208" t="str">
            <v>-</v>
          </cell>
          <cell r="G208" t="str">
            <v>-</v>
          </cell>
          <cell r="H208">
            <v>5</v>
          </cell>
          <cell r="I208">
            <v>0.56000000000000005</v>
          </cell>
          <cell r="J208">
            <v>38</v>
          </cell>
          <cell r="K208">
            <v>4.22</v>
          </cell>
          <cell r="L208" t="str">
            <v>-</v>
          </cell>
          <cell r="M208" t="str">
            <v>-</v>
          </cell>
          <cell r="N208">
            <v>10</v>
          </cell>
          <cell r="O208">
            <v>1.1100000000000001</v>
          </cell>
          <cell r="P208">
            <v>2</v>
          </cell>
          <cell r="Q208">
            <v>0.22</v>
          </cell>
          <cell r="R208">
            <v>3</v>
          </cell>
          <cell r="S208">
            <v>0.33</v>
          </cell>
          <cell r="X208">
            <v>5</v>
          </cell>
          <cell r="Y208">
            <v>0.56000000000000005</v>
          </cell>
          <cell r="AB208" t="str">
            <v>-</v>
          </cell>
          <cell r="AC208" t="str">
            <v>-</v>
          </cell>
          <cell r="AD208" t="str">
            <v>-</v>
          </cell>
          <cell r="AE208" t="str">
            <v>-</v>
          </cell>
          <cell r="AF208">
            <v>3</v>
          </cell>
          <cell r="AG208">
            <v>1.5</v>
          </cell>
          <cell r="AH208" t="str">
            <v>-</v>
          </cell>
          <cell r="AI208" t="str">
            <v>-</v>
          </cell>
          <cell r="AJ208" t="str">
            <v>-</v>
          </cell>
          <cell r="AK208" t="str">
            <v>-</v>
          </cell>
          <cell r="AL208" t="str">
            <v>-</v>
          </cell>
          <cell r="AM208" t="str">
            <v>-</v>
          </cell>
          <cell r="AN208" t="str">
            <v>-</v>
          </cell>
          <cell r="AO208" t="str">
            <v>-</v>
          </cell>
          <cell r="AP208" t="str">
            <v>-</v>
          </cell>
          <cell r="AQ208" t="str">
            <v>-</v>
          </cell>
          <cell r="AR208">
            <v>75</v>
          </cell>
          <cell r="AS208">
            <v>5.36</v>
          </cell>
        </row>
        <row r="209">
          <cell r="A209" t="str">
            <v>144300藤沢市</v>
          </cell>
          <cell r="B209" t="str">
            <v>-</v>
          </cell>
          <cell r="C209" t="str">
            <v>-</v>
          </cell>
          <cell r="D209">
            <v>5</v>
          </cell>
          <cell r="E209">
            <v>0.5</v>
          </cell>
          <cell r="F209">
            <v>7</v>
          </cell>
          <cell r="G209">
            <v>0.7</v>
          </cell>
          <cell r="H209">
            <v>7</v>
          </cell>
          <cell r="I209">
            <v>0.7</v>
          </cell>
          <cell r="J209">
            <v>50</v>
          </cell>
          <cell r="K209">
            <v>5</v>
          </cell>
          <cell r="L209">
            <v>4</v>
          </cell>
          <cell r="M209">
            <v>0.4</v>
          </cell>
          <cell r="N209">
            <v>6</v>
          </cell>
          <cell r="O209">
            <v>0.6</v>
          </cell>
          <cell r="P209" t="str">
            <v>-</v>
          </cell>
          <cell r="Q209" t="str">
            <v>-</v>
          </cell>
          <cell r="R209">
            <v>1</v>
          </cell>
          <cell r="S209">
            <v>0.1</v>
          </cell>
          <cell r="X209" t="str">
            <v>-</v>
          </cell>
          <cell r="Y209" t="str">
            <v>-</v>
          </cell>
          <cell r="AB209">
            <v>1</v>
          </cell>
          <cell r="AC209">
            <v>0.1</v>
          </cell>
          <cell r="AD209" t="str">
            <v>-</v>
          </cell>
          <cell r="AE209" t="str">
            <v>-</v>
          </cell>
          <cell r="AF209" t="str">
            <v>-</v>
          </cell>
          <cell r="AG209" t="str">
            <v>-</v>
          </cell>
          <cell r="AH209" t="str">
            <v>-</v>
          </cell>
          <cell r="AI209" t="str">
            <v>-</v>
          </cell>
          <cell r="AJ209" t="str">
            <v>-</v>
          </cell>
          <cell r="AK209" t="str">
            <v>-</v>
          </cell>
          <cell r="AL209" t="str">
            <v>-</v>
          </cell>
          <cell r="AM209" t="str">
            <v>-</v>
          </cell>
          <cell r="AN209" t="str">
            <v>-</v>
          </cell>
          <cell r="AO209" t="str">
            <v>-</v>
          </cell>
          <cell r="AP209" t="str">
            <v>-</v>
          </cell>
          <cell r="AQ209" t="str">
            <v>-</v>
          </cell>
          <cell r="AR209">
            <v>66</v>
          </cell>
          <cell r="AS209">
            <v>4.13</v>
          </cell>
        </row>
        <row r="210">
          <cell r="A210" t="str">
            <v>144400茅ケ崎市</v>
          </cell>
          <cell r="B210" t="str">
            <v>-</v>
          </cell>
          <cell r="C210" t="str">
            <v>-</v>
          </cell>
          <cell r="D210">
            <v>7</v>
          </cell>
          <cell r="E210">
            <v>1</v>
          </cell>
          <cell r="F210">
            <v>2</v>
          </cell>
          <cell r="G210">
            <v>0.28999999999999998</v>
          </cell>
          <cell r="H210">
            <v>50</v>
          </cell>
          <cell r="I210">
            <v>7.14</v>
          </cell>
          <cell r="J210">
            <v>18</v>
          </cell>
          <cell r="K210">
            <v>2.57</v>
          </cell>
          <cell r="L210">
            <v>1</v>
          </cell>
          <cell r="M210">
            <v>0.14000000000000001</v>
          </cell>
          <cell r="N210">
            <v>16</v>
          </cell>
          <cell r="O210">
            <v>2.29</v>
          </cell>
          <cell r="P210" t="str">
            <v>-</v>
          </cell>
          <cell r="Q210" t="str">
            <v>-</v>
          </cell>
          <cell r="R210">
            <v>3</v>
          </cell>
          <cell r="S210">
            <v>0.43</v>
          </cell>
          <cell r="X210">
            <v>3</v>
          </cell>
          <cell r="Y210">
            <v>0.43</v>
          </cell>
          <cell r="AB210">
            <v>4</v>
          </cell>
          <cell r="AC210">
            <v>0.56999999999999995</v>
          </cell>
          <cell r="AD210" t="str">
            <v>-</v>
          </cell>
          <cell r="AE210" t="str">
            <v>-</v>
          </cell>
          <cell r="AF210">
            <v>1</v>
          </cell>
          <cell r="AG210">
            <v>0.5</v>
          </cell>
          <cell r="AH210" t="str">
            <v>…</v>
          </cell>
          <cell r="AI210" t="str">
            <v>…</v>
          </cell>
          <cell r="AJ210" t="str">
            <v>…</v>
          </cell>
          <cell r="AK210" t="str">
            <v>…</v>
          </cell>
          <cell r="AL210" t="str">
            <v>…</v>
          </cell>
          <cell r="AM210" t="str">
            <v>…</v>
          </cell>
          <cell r="AN210" t="str">
            <v>…</v>
          </cell>
          <cell r="AO210" t="str">
            <v>…</v>
          </cell>
          <cell r="AP210" t="str">
            <v>…</v>
          </cell>
          <cell r="AQ210" t="str">
            <v>…</v>
          </cell>
          <cell r="AR210">
            <v>44</v>
          </cell>
          <cell r="AS210">
            <v>4</v>
          </cell>
        </row>
        <row r="211">
          <cell r="A211" t="str">
            <v>145100平塚</v>
          </cell>
          <cell r="B211">
            <v>2</v>
          </cell>
          <cell r="C211">
            <v>0.18</v>
          </cell>
          <cell r="D211" t="str">
            <v>-</v>
          </cell>
          <cell r="E211" t="str">
            <v>-</v>
          </cell>
          <cell r="F211">
            <v>6</v>
          </cell>
          <cell r="G211">
            <v>0.86</v>
          </cell>
          <cell r="H211">
            <v>19</v>
          </cell>
          <cell r="I211">
            <v>2.71</v>
          </cell>
          <cell r="J211">
            <v>49</v>
          </cell>
          <cell r="K211">
            <v>7</v>
          </cell>
          <cell r="L211">
            <v>2</v>
          </cell>
          <cell r="M211">
            <v>0.28999999999999998</v>
          </cell>
          <cell r="N211">
            <v>4</v>
          </cell>
          <cell r="O211">
            <v>0.56999999999999995</v>
          </cell>
          <cell r="P211" t="str">
            <v>-</v>
          </cell>
          <cell r="Q211" t="str">
            <v>-</v>
          </cell>
          <cell r="R211">
            <v>4</v>
          </cell>
          <cell r="S211">
            <v>0.56999999999999995</v>
          </cell>
          <cell r="X211" t="str">
            <v>-</v>
          </cell>
          <cell r="Y211" t="str">
            <v>-</v>
          </cell>
          <cell r="AB211" t="str">
            <v>-</v>
          </cell>
          <cell r="AC211" t="str">
            <v>-</v>
          </cell>
          <cell r="AD211" t="str">
            <v>-</v>
          </cell>
          <cell r="AE211" t="str">
            <v>-</v>
          </cell>
          <cell r="AF211">
            <v>1</v>
          </cell>
          <cell r="AG211">
            <v>0.5</v>
          </cell>
          <cell r="AH211" t="str">
            <v>-</v>
          </cell>
          <cell r="AI211" t="str">
            <v>-</v>
          </cell>
          <cell r="AJ211" t="str">
            <v>-</v>
          </cell>
          <cell r="AK211" t="str">
            <v>-</v>
          </cell>
          <cell r="AL211" t="str">
            <v>-</v>
          </cell>
          <cell r="AM211" t="str">
            <v>-</v>
          </cell>
          <cell r="AN211" t="str">
            <v>-</v>
          </cell>
          <cell r="AO211" t="str">
            <v>-</v>
          </cell>
          <cell r="AP211" t="str">
            <v>-</v>
          </cell>
          <cell r="AQ211" t="str">
            <v>-</v>
          </cell>
          <cell r="AR211">
            <v>75</v>
          </cell>
          <cell r="AS211">
            <v>6.82</v>
          </cell>
        </row>
        <row r="212">
          <cell r="A212" t="str">
            <v>145101平塚秦野</v>
          </cell>
          <cell r="B212" t="str">
            <v>-</v>
          </cell>
          <cell r="C212" t="str">
            <v>-</v>
          </cell>
          <cell r="D212">
            <v>2</v>
          </cell>
          <cell r="E212">
            <v>0.33</v>
          </cell>
          <cell r="F212">
            <v>6</v>
          </cell>
          <cell r="G212">
            <v>1</v>
          </cell>
          <cell r="H212">
            <v>21</v>
          </cell>
          <cell r="I212">
            <v>3.5</v>
          </cell>
          <cell r="J212">
            <v>36</v>
          </cell>
          <cell r="K212">
            <v>6</v>
          </cell>
          <cell r="L212">
            <v>5</v>
          </cell>
          <cell r="M212">
            <v>0.83</v>
          </cell>
          <cell r="N212">
            <v>29</v>
          </cell>
          <cell r="O212">
            <v>4.83</v>
          </cell>
          <cell r="P212" t="str">
            <v>-</v>
          </cell>
          <cell r="Q212" t="str">
            <v>-</v>
          </cell>
          <cell r="R212">
            <v>1</v>
          </cell>
          <cell r="S212">
            <v>0.17</v>
          </cell>
          <cell r="X212">
            <v>5</v>
          </cell>
          <cell r="Y212">
            <v>0.83</v>
          </cell>
          <cell r="AB212" t="str">
            <v>-</v>
          </cell>
          <cell r="AC212" t="str">
            <v>-</v>
          </cell>
          <cell r="AD212" t="str">
            <v>-</v>
          </cell>
          <cell r="AE212" t="str">
            <v>-</v>
          </cell>
          <cell r="AF212" t="str">
            <v>-</v>
          </cell>
          <cell r="AG212" t="str">
            <v>-</v>
          </cell>
          <cell r="AH212" t="str">
            <v>…</v>
          </cell>
          <cell r="AI212" t="str">
            <v>…</v>
          </cell>
          <cell r="AJ212" t="str">
            <v>…</v>
          </cell>
          <cell r="AK212" t="str">
            <v>…</v>
          </cell>
          <cell r="AL212" t="str">
            <v>…</v>
          </cell>
          <cell r="AM212" t="str">
            <v>…</v>
          </cell>
          <cell r="AN212" t="str">
            <v>…</v>
          </cell>
          <cell r="AO212" t="str">
            <v>…</v>
          </cell>
          <cell r="AP212" t="str">
            <v>…</v>
          </cell>
          <cell r="AQ212" t="str">
            <v>…</v>
          </cell>
          <cell r="AR212">
            <v>33</v>
          </cell>
          <cell r="AS212">
            <v>3.3</v>
          </cell>
        </row>
        <row r="213">
          <cell r="A213" t="str">
            <v>145200鎌倉</v>
          </cell>
          <cell r="B213" t="str">
            <v>-</v>
          </cell>
          <cell r="C213" t="str">
            <v>-</v>
          </cell>
          <cell r="D213">
            <v>3</v>
          </cell>
          <cell r="E213">
            <v>0.5</v>
          </cell>
          <cell r="F213" t="str">
            <v>-</v>
          </cell>
          <cell r="G213" t="str">
            <v>-</v>
          </cell>
          <cell r="H213">
            <v>14</v>
          </cell>
          <cell r="I213">
            <v>2.33</v>
          </cell>
          <cell r="J213">
            <v>19</v>
          </cell>
          <cell r="K213">
            <v>3.17</v>
          </cell>
          <cell r="L213">
            <v>3</v>
          </cell>
          <cell r="M213">
            <v>0.5</v>
          </cell>
          <cell r="N213">
            <v>6</v>
          </cell>
          <cell r="O213">
            <v>1</v>
          </cell>
          <cell r="P213">
            <v>4</v>
          </cell>
          <cell r="Q213">
            <v>0.67</v>
          </cell>
          <cell r="R213">
            <v>2</v>
          </cell>
          <cell r="S213">
            <v>0.33</v>
          </cell>
          <cell r="X213">
            <v>1</v>
          </cell>
          <cell r="Y213">
            <v>0.17</v>
          </cell>
          <cell r="AB213" t="str">
            <v>-</v>
          </cell>
          <cell r="AC213" t="str">
            <v>-</v>
          </cell>
          <cell r="AD213" t="str">
            <v>-</v>
          </cell>
          <cell r="AE213" t="str">
            <v>-</v>
          </cell>
          <cell r="AF213">
            <v>1</v>
          </cell>
          <cell r="AG213">
            <v>1</v>
          </cell>
          <cell r="AH213" t="str">
            <v>…</v>
          </cell>
          <cell r="AI213" t="str">
            <v>…</v>
          </cell>
          <cell r="AJ213" t="str">
            <v>…</v>
          </cell>
          <cell r="AK213" t="str">
            <v>…</v>
          </cell>
          <cell r="AL213" t="str">
            <v>…</v>
          </cell>
          <cell r="AM213" t="str">
            <v>…</v>
          </cell>
          <cell r="AN213" t="str">
            <v>…</v>
          </cell>
          <cell r="AO213" t="str">
            <v>…</v>
          </cell>
          <cell r="AP213" t="str">
            <v>…</v>
          </cell>
          <cell r="AQ213" t="str">
            <v>…</v>
          </cell>
          <cell r="AR213">
            <v>56</v>
          </cell>
          <cell r="AS213">
            <v>5.6</v>
          </cell>
        </row>
        <row r="214">
          <cell r="A214" t="str">
            <v>145201鎌倉三崎</v>
          </cell>
          <cell r="B214">
            <v>5</v>
          </cell>
          <cell r="C214">
            <v>1.67</v>
          </cell>
          <cell r="D214" t="str">
            <v>-</v>
          </cell>
          <cell r="E214" t="str">
            <v>-</v>
          </cell>
          <cell r="F214" t="str">
            <v>-</v>
          </cell>
          <cell r="G214" t="str">
            <v>-</v>
          </cell>
          <cell r="H214">
            <v>4</v>
          </cell>
          <cell r="I214">
            <v>2</v>
          </cell>
          <cell r="J214">
            <v>5</v>
          </cell>
          <cell r="K214">
            <v>2.5</v>
          </cell>
          <cell r="L214" t="str">
            <v>-</v>
          </cell>
          <cell r="M214" t="str">
            <v>-</v>
          </cell>
          <cell r="N214">
            <v>1</v>
          </cell>
          <cell r="O214">
            <v>0.5</v>
          </cell>
          <cell r="P214" t="str">
            <v>-</v>
          </cell>
          <cell r="Q214" t="str">
            <v>-</v>
          </cell>
          <cell r="R214" t="str">
            <v>-</v>
          </cell>
          <cell r="S214" t="str">
            <v>-</v>
          </cell>
          <cell r="X214" t="str">
            <v>-</v>
          </cell>
          <cell r="Y214" t="str">
            <v>-</v>
          </cell>
          <cell r="AB214" t="str">
            <v>-</v>
          </cell>
          <cell r="AC214" t="str">
            <v>-</v>
          </cell>
          <cell r="AD214" t="str">
            <v>…</v>
          </cell>
          <cell r="AE214" t="str">
            <v>…</v>
          </cell>
          <cell r="AF214" t="str">
            <v>…</v>
          </cell>
          <cell r="AG214" t="str">
            <v>…</v>
          </cell>
          <cell r="AH214" t="str">
            <v>…</v>
          </cell>
          <cell r="AI214" t="str">
            <v>…</v>
          </cell>
          <cell r="AJ214" t="str">
            <v>…</v>
          </cell>
          <cell r="AK214" t="str">
            <v>…</v>
          </cell>
          <cell r="AL214" t="str">
            <v>…</v>
          </cell>
          <cell r="AM214" t="str">
            <v>…</v>
          </cell>
          <cell r="AN214" t="str">
            <v>…</v>
          </cell>
          <cell r="AO214" t="str">
            <v>…</v>
          </cell>
          <cell r="AP214" t="str">
            <v>…</v>
          </cell>
          <cell r="AQ214" t="str">
            <v>…</v>
          </cell>
          <cell r="AR214">
            <v>16</v>
          </cell>
          <cell r="AS214">
            <v>5.33</v>
          </cell>
        </row>
        <row r="215">
          <cell r="A215" t="str">
            <v>145400小田原</v>
          </cell>
          <cell r="B215" t="str">
            <v>-</v>
          </cell>
          <cell r="C215" t="str">
            <v>-</v>
          </cell>
          <cell r="D215">
            <v>3</v>
          </cell>
          <cell r="E215">
            <v>0.5</v>
          </cell>
          <cell r="F215">
            <v>6</v>
          </cell>
          <cell r="G215">
            <v>1</v>
          </cell>
          <cell r="H215">
            <v>23</v>
          </cell>
          <cell r="I215">
            <v>3.83</v>
          </cell>
          <cell r="J215">
            <v>15</v>
          </cell>
          <cell r="K215">
            <v>2.5</v>
          </cell>
          <cell r="L215">
            <v>5</v>
          </cell>
          <cell r="M215">
            <v>0.83</v>
          </cell>
          <cell r="N215">
            <v>20</v>
          </cell>
          <cell r="O215">
            <v>3.33</v>
          </cell>
          <cell r="P215" t="str">
            <v>-</v>
          </cell>
          <cell r="Q215" t="str">
            <v>-</v>
          </cell>
          <cell r="R215" t="str">
            <v>-</v>
          </cell>
          <cell r="S215" t="str">
            <v>-</v>
          </cell>
          <cell r="X215" t="str">
            <v>-</v>
          </cell>
          <cell r="Y215" t="str">
            <v>-</v>
          </cell>
          <cell r="AB215" t="str">
            <v>-</v>
          </cell>
          <cell r="AC215" t="str">
            <v>-</v>
          </cell>
          <cell r="AD215" t="str">
            <v>-</v>
          </cell>
          <cell r="AE215" t="str">
            <v>-</v>
          </cell>
          <cell r="AF215">
            <v>1</v>
          </cell>
          <cell r="AG215">
            <v>1</v>
          </cell>
          <cell r="AH215" t="str">
            <v>…</v>
          </cell>
          <cell r="AI215" t="str">
            <v>…</v>
          </cell>
          <cell r="AJ215" t="str">
            <v>…</v>
          </cell>
          <cell r="AK215" t="str">
            <v>…</v>
          </cell>
          <cell r="AL215" t="str">
            <v>…</v>
          </cell>
          <cell r="AM215" t="str">
            <v>…</v>
          </cell>
          <cell r="AN215" t="str">
            <v>…</v>
          </cell>
          <cell r="AO215" t="str">
            <v>…</v>
          </cell>
          <cell r="AP215" t="str">
            <v>…</v>
          </cell>
          <cell r="AQ215" t="str">
            <v>…</v>
          </cell>
          <cell r="AR215">
            <v>38</v>
          </cell>
          <cell r="AS215">
            <v>3.8</v>
          </cell>
        </row>
        <row r="216">
          <cell r="A216" t="str">
            <v>145401小田原足柄上</v>
          </cell>
          <cell r="B216" t="str">
            <v>-</v>
          </cell>
          <cell r="C216" t="str">
            <v>-</v>
          </cell>
          <cell r="D216" t="str">
            <v>-</v>
          </cell>
          <cell r="E216" t="str">
            <v>-</v>
          </cell>
          <cell r="F216" t="str">
            <v>-</v>
          </cell>
          <cell r="G216" t="str">
            <v>-</v>
          </cell>
          <cell r="H216">
            <v>7</v>
          </cell>
          <cell r="I216">
            <v>2.33</v>
          </cell>
          <cell r="J216" t="str">
            <v>-</v>
          </cell>
          <cell r="K216" t="str">
            <v>-</v>
          </cell>
          <cell r="L216" t="str">
            <v>-</v>
          </cell>
          <cell r="M216" t="str">
            <v>-</v>
          </cell>
          <cell r="N216">
            <v>2</v>
          </cell>
          <cell r="O216">
            <v>0.67</v>
          </cell>
          <cell r="P216" t="str">
            <v>-</v>
          </cell>
          <cell r="Q216" t="str">
            <v>-</v>
          </cell>
          <cell r="R216" t="str">
            <v>-</v>
          </cell>
          <cell r="S216" t="str">
            <v>-</v>
          </cell>
          <cell r="X216" t="str">
            <v>-</v>
          </cell>
          <cell r="Y216" t="str">
            <v>-</v>
          </cell>
          <cell r="AB216" t="str">
            <v>-</v>
          </cell>
          <cell r="AC216" t="str">
            <v>-</v>
          </cell>
          <cell r="AD216" t="str">
            <v>…</v>
          </cell>
          <cell r="AE216" t="str">
            <v>…</v>
          </cell>
          <cell r="AF216" t="str">
            <v>…</v>
          </cell>
          <cell r="AG216" t="str">
            <v>…</v>
          </cell>
          <cell r="AH216" t="str">
            <v>-</v>
          </cell>
          <cell r="AI216" t="str">
            <v>-</v>
          </cell>
          <cell r="AJ216" t="str">
            <v>-</v>
          </cell>
          <cell r="AK216" t="str">
            <v>-</v>
          </cell>
          <cell r="AL216" t="str">
            <v>-</v>
          </cell>
          <cell r="AM216" t="str">
            <v>-</v>
          </cell>
          <cell r="AN216" t="str">
            <v>-</v>
          </cell>
          <cell r="AO216" t="str">
            <v>-</v>
          </cell>
          <cell r="AP216" t="str">
            <v>-</v>
          </cell>
          <cell r="AQ216" t="str">
            <v>-</v>
          </cell>
          <cell r="AR216">
            <v>15</v>
          </cell>
          <cell r="AS216">
            <v>3</v>
          </cell>
        </row>
        <row r="217">
          <cell r="A217" t="str">
            <v>145700厚木</v>
          </cell>
          <cell r="B217">
            <v>4</v>
          </cell>
          <cell r="C217">
            <v>0.21</v>
          </cell>
          <cell r="D217">
            <v>23</v>
          </cell>
          <cell r="E217">
            <v>1.92</v>
          </cell>
          <cell r="F217">
            <v>15</v>
          </cell>
          <cell r="G217">
            <v>1.25</v>
          </cell>
          <cell r="H217">
            <v>72</v>
          </cell>
          <cell r="I217">
            <v>6</v>
          </cell>
          <cell r="J217">
            <v>68</v>
          </cell>
          <cell r="K217">
            <v>5.67</v>
          </cell>
          <cell r="L217" t="str">
            <v>-</v>
          </cell>
          <cell r="M217" t="str">
            <v>-</v>
          </cell>
          <cell r="N217">
            <v>31</v>
          </cell>
          <cell r="O217">
            <v>2.58</v>
          </cell>
          <cell r="P217">
            <v>2</v>
          </cell>
          <cell r="Q217">
            <v>0.17</v>
          </cell>
          <cell r="R217">
            <v>8</v>
          </cell>
          <cell r="S217">
            <v>0.67</v>
          </cell>
          <cell r="X217">
            <v>5</v>
          </cell>
          <cell r="Y217">
            <v>0.42</v>
          </cell>
          <cell r="AB217">
            <v>1</v>
          </cell>
          <cell r="AC217">
            <v>0.08</v>
          </cell>
          <cell r="AD217" t="str">
            <v>-</v>
          </cell>
          <cell r="AE217" t="str">
            <v>-</v>
          </cell>
          <cell r="AF217">
            <v>18</v>
          </cell>
          <cell r="AG217">
            <v>6</v>
          </cell>
          <cell r="AH217" t="str">
            <v>-</v>
          </cell>
          <cell r="AI217" t="str">
            <v>-</v>
          </cell>
          <cell r="AJ217" t="str">
            <v>-</v>
          </cell>
          <cell r="AK217" t="str">
            <v>-</v>
          </cell>
          <cell r="AL217" t="str">
            <v>-</v>
          </cell>
          <cell r="AM217" t="str">
            <v>-</v>
          </cell>
          <cell r="AN217" t="str">
            <v>-</v>
          </cell>
          <cell r="AO217" t="str">
            <v>-</v>
          </cell>
          <cell r="AP217" t="str">
            <v>-</v>
          </cell>
          <cell r="AQ217" t="str">
            <v>-</v>
          </cell>
          <cell r="AR217">
            <v>106</v>
          </cell>
          <cell r="AS217">
            <v>5.58</v>
          </cell>
        </row>
        <row r="218">
          <cell r="A218" t="str">
            <v>145701厚木大和</v>
          </cell>
          <cell r="B218" t="str">
            <v>-</v>
          </cell>
          <cell r="C218" t="str">
            <v>-</v>
          </cell>
          <cell r="D218" t="str">
            <v>-</v>
          </cell>
          <cell r="E218" t="str">
            <v>-</v>
          </cell>
          <cell r="F218">
            <v>1</v>
          </cell>
          <cell r="G218">
            <v>0.13</v>
          </cell>
          <cell r="H218">
            <v>16</v>
          </cell>
          <cell r="I218">
            <v>2</v>
          </cell>
          <cell r="J218">
            <v>18</v>
          </cell>
          <cell r="K218">
            <v>2.25</v>
          </cell>
          <cell r="L218">
            <v>4</v>
          </cell>
          <cell r="M218">
            <v>0.5</v>
          </cell>
          <cell r="N218">
            <v>13</v>
          </cell>
          <cell r="O218">
            <v>1.63</v>
          </cell>
          <cell r="P218">
            <v>10</v>
          </cell>
          <cell r="Q218">
            <v>1.25</v>
          </cell>
          <cell r="R218">
            <v>1</v>
          </cell>
          <cell r="S218">
            <v>0.13</v>
          </cell>
          <cell r="X218">
            <v>2</v>
          </cell>
          <cell r="Y218">
            <v>0.25</v>
          </cell>
          <cell r="AB218" t="str">
            <v>-</v>
          </cell>
          <cell r="AC218" t="str">
            <v>-</v>
          </cell>
          <cell r="AD218" t="str">
            <v>-</v>
          </cell>
          <cell r="AE218" t="str">
            <v>-</v>
          </cell>
          <cell r="AF218">
            <v>2</v>
          </cell>
          <cell r="AG218">
            <v>1</v>
          </cell>
          <cell r="AH218" t="str">
            <v>…</v>
          </cell>
          <cell r="AI218" t="str">
            <v>…</v>
          </cell>
          <cell r="AJ218" t="str">
            <v>…</v>
          </cell>
          <cell r="AK218" t="str">
            <v>…</v>
          </cell>
          <cell r="AL218" t="str">
            <v>…</v>
          </cell>
          <cell r="AM218" t="str">
            <v>…</v>
          </cell>
          <cell r="AN218" t="str">
            <v>…</v>
          </cell>
          <cell r="AO218" t="str">
            <v>…</v>
          </cell>
          <cell r="AP218" t="str">
            <v>…</v>
          </cell>
          <cell r="AQ218" t="str">
            <v>…</v>
          </cell>
          <cell r="AR218">
            <v>32</v>
          </cell>
          <cell r="AS218">
            <v>2.67</v>
          </cell>
        </row>
        <row r="219">
          <cell r="A219" t="str">
            <v>150100新潟市</v>
          </cell>
          <cell r="B219" t="str">
            <v>-</v>
          </cell>
          <cell r="C219" t="str">
            <v>-</v>
          </cell>
          <cell r="D219">
            <v>21</v>
          </cell>
          <cell r="E219">
            <v>1.31</v>
          </cell>
          <cell r="F219">
            <v>38</v>
          </cell>
          <cell r="G219">
            <v>2.38</v>
          </cell>
          <cell r="H219">
            <v>85</v>
          </cell>
          <cell r="I219">
            <v>5.31</v>
          </cell>
          <cell r="J219">
            <v>79</v>
          </cell>
          <cell r="K219">
            <v>4.9400000000000004</v>
          </cell>
          <cell r="L219">
            <v>7</v>
          </cell>
          <cell r="M219">
            <v>0.44</v>
          </cell>
          <cell r="N219">
            <v>22</v>
          </cell>
          <cell r="O219">
            <v>1.38</v>
          </cell>
          <cell r="P219" t="str">
            <v>-</v>
          </cell>
          <cell r="Q219" t="str">
            <v>-</v>
          </cell>
          <cell r="R219">
            <v>3</v>
          </cell>
          <cell r="S219">
            <v>0.19</v>
          </cell>
          <cell r="X219">
            <v>2</v>
          </cell>
          <cell r="Y219">
            <v>0.13</v>
          </cell>
          <cell r="AB219" t="str">
            <v>-</v>
          </cell>
          <cell r="AC219" t="str">
            <v>-</v>
          </cell>
          <cell r="AD219" t="str">
            <v>-</v>
          </cell>
          <cell r="AE219" t="str">
            <v>-</v>
          </cell>
          <cell r="AF219">
            <v>2</v>
          </cell>
          <cell r="AG219">
            <v>0.4</v>
          </cell>
          <cell r="AH219" t="str">
            <v>-</v>
          </cell>
          <cell r="AI219" t="str">
            <v>-</v>
          </cell>
          <cell r="AJ219" t="str">
            <v>-</v>
          </cell>
          <cell r="AK219" t="str">
            <v>-</v>
          </cell>
          <cell r="AL219" t="str">
            <v>-</v>
          </cell>
          <cell r="AM219" t="str">
            <v>-</v>
          </cell>
          <cell r="AN219" t="str">
            <v>-</v>
          </cell>
          <cell r="AO219" t="str">
            <v>-</v>
          </cell>
          <cell r="AP219" t="str">
            <v>-</v>
          </cell>
          <cell r="AQ219" t="str">
            <v>-</v>
          </cell>
          <cell r="AR219">
            <v>96</v>
          </cell>
          <cell r="AS219">
            <v>3.84</v>
          </cell>
        </row>
        <row r="220">
          <cell r="A220" t="str">
            <v>155100新発田</v>
          </cell>
          <cell r="B220" t="str">
            <v>-</v>
          </cell>
          <cell r="C220" t="str">
            <v>-</v>
          </cell>
          <cell r="D220">
            <v>5</v>
          </cell>
          <cell r="E220">
            <v>1.25</v>
          </cell>
          <cell r="F220">
            <v>13</v>
          </cell>
          <cell r="G220">
            <v>3.25</v>
          </cell>
          <cell r="H220">
            <v>26</v>
          </cell>
          <cell r="I220">
            <v>6.5</v>
          </cell>
          <cell r="J220">
            <v>20</v>
          </cell>
          <cell r="K220">
            <v>5</v>
          </cell>
          <cell r="L220" t="str">
            <v>-</v>
          </cell>
          <cell r="M220" t="str">
            <v>-</v>
          </cell>
          <cell r="N220">
            <v>4</v>
          </cell>
          <cell r="O220">
            <v>1</v>
          </cell>
          <cell r="P220" t="str">
            <v>-</v>
          </cell>
          <cell r="Q220" t="str">
            <v>-</v>
          </cell>
          <cell r="R220">
            <v>6</v>
          </cell>
          <cell r="S220">
            <v>1.5</v>
          </cell>
          <cell r="X220" t="str">
            <v>-</v>
          </cell>
          <cell r="Y220" t="str">
            <v>-</v>
          </cell>
          <cell r="AB220" t="str">
            <v>-</v>
          </cell>
          <cell r="AC220" t="str">
            <v>-</v>
          </cell>
          <cell r="AD220" t="str">
            <v>-</v>
          </cell>
          <cell r="AE220" t="str">
            <v>-</v>
          </cell>
          <cell r="AF220">
            <v>1</v>
          </cell>
          <cell r="AG220">
            <v>1</v>
          </cell>
          <cell r="AH220" t="str">
            <v>-</v>
          </cell>
          <cell r="AI220" t="str">
            <v>-</v>
          </cell>
          <cell r="AJ220" t="str">
            <v>-</v>
          </cell>
          <cell r="AK220" t="str">
            <v>-</v>
          </cell>
          <cell r="AL220" t="str">
            <v>-</v>
          </cell>
          <cell r="AM220" t="str">
            <v>-</v>
          </cell>
          <cell r="AN220" t="str">
            <v>-</v>
          </cell>
          <cell r="AO220" t="str">
            <v>-</v>
          </cell>
          <cell r="AP220" t="str">
            <v>-</v>
          </cell>
          <cell r="AQ220" t="str">
            <v>-</v>
          </cell>
          <cell r="AR220">
            <v>31</v>
          </cell>
          <cell r="AS220">
            <v>4.43</v>
          </cell>
        </row>
        <row r="221">
          <cell r="A221" t="str">
            <v>155200新津</v>
          </cell>
          <cell r="B221" t="str">
            <v>-</v>
          </cell>
          <cell r="C221" t="str">
            <v>-</v>
          </cell>
          <cell r="D221" t="str">
            <v>-</v>
          </cell>
          <cell r="E221" t="str">
            <v>-</v>
          </cell>
          <cell r="F221" t="str">
            <v>-</v>
          </cell>
          <cell r="G221" t="str">
            <v>-</v>
          </cell>
          <cell r="H221">
            <v>5</v>
          </cell>
          <cell r="I221">
            <v>2.5</v>
          </cell>
          <cell r="J221" t="str">
            <v>-</v>
          </cell>
          <cell r="K221" t="str">
            <v>-</v>
          </cell>
          <cell r="L221" t="str">
            <v>-</v>
          </cell>
          <cell r="M221" t="str">
            <v>-</v>
          </cell>
          <cell r="N221" t="str">
            <v>-</v>
          </cell>
          <cell r="O221" t="str">
            <v>-</v>
          </cell>
          <cell r="P221" t="str">
            <v>-</v>
          </cell>
          <cell r="Q221" t="str">
            <v>-</v>
          </cell>
          <cell r="R221" t="str">
            <v>-</v>
          </cell>
          <cell r="S221" t="str">
            <v>-</v>
          </cell>
          <cell r="X221" t="str">
            <v>-</v>
          </cell>
          <cell r="Y221" t="str">
            <v>-</v>
          </cell>
          <cell r="AB221" t="str">
            <v>-</v>
          </cell>
          <cell r="AC221" t="str">
            <v>-</v>
          </cell>
          <cell r="AD221" t="str">
            <v>…</v>
          </cell>
          <cell r="AE221" t="str">
            <v>…</v>
          </cell>
          <cell r="AF221" t="str">
            <v>…</v>
          </cell>
          <cell r="AG221" t="str">
            <v>…</v>
          </cell>
          <cell r="AH221" t="str">
            <v>-</v>
          </cell>
          <cell r="AI221" t="str">
            <v>-</v>
          </cell>
          <cell r="AJ221" t="str">
            <v>-</v>
          </cell>
          <cell r="AK221" t="str">
            <v>-</v>
          </cell>
          <cell r="AL221" t="str">
            <v>-</v>
          </cell>
          <cell r="AM221" t="str">
            <v>-</v>
          </cell>
          <cell r="AN221" t="str">
            <v>-</v>
          </cell>
          <cell r="AO221" t="str">
            <v>-</v>
          </cell>
          <cell r="AP221" t="str">
            <v>-</v>
          </cell>
          <cell r="AQ221" t="str">
            <v>-</v>
          </cell>
          <cell r="AR221">
            <v>6</v>
          </cell>
          <cell r="AS221">
            <v>2</v>
          </cell>
        </row>
        <row r="222">
          <cell r="A222" t="str">
            <v>155400三条</v>
          </cell>
          <cell r="B222" t="str">
            <v>-</v>
          </cell>
          <cell r="C222" t="str">
            <v>-</v>
          </cell>
          <cell r="D222">
            <v>14</v>
          </cell>
          <cell r="E222">
            <v>2.8</v>
          </cell>
          <cell r="F222">
            <v>23</v>
          </cell>
          <cell r="G222">
            <v>4.5999999999999996</v>
          </cell>
          <cell r="H222">
            <v>76</v>
          </cell>
          <cell r="I222">
            <v>15.2</v>
          </cell>
          <cell r="J222">
            <v>12</v>
          </cell>
          <cell r="K222">
            <v>2.4</v>
          </cell>
          <cell r="L222">
            <v>3</v>
          </cell>
          <cell r="M222">
            <v>0.6</v>
          </cell>
          <cell r="N222">
            <v>1</v>
          </cell>
          <cell r="O222">
            <v>0.2</v>
          </cell>
          <cell r="P222" t="str">
            <v>-</v>
          </cell>
          <cell r="Q222" t="str">
            <v>-</v>
          </cell>
          <cell r="R222">
            <v>3</v>
          </cell>
          <cell r="S222">
            <v>0.6</v>
          </cell>
          <cell r="X222" t="str">
            <v>-</v>
          </cell>
          <cell r="Y222" t="str">
            <v>-</v>
          </cell>
          <cell r="AB222" t="str">
            <v>-</v>
          </cell>
          <cell r="AC222" t="str">
            <v>-</v>
          </cell>
          <cell r="AD222">
            <v>2</v>
          </cell>
          <cell r="AE222">
            <v>2</v>
          </cell>
          <cell r="AF222">
            <v>1</v>
          </cell>
          <cell r="AG222">
            <v>1</v>
          </cell>
          <cell r="AH222" t="str">
            <v>-</v>
          </cell>
          <cell r="AI222" t="str">
            <v>-</v>
          </cell>
          <cell r="AJ222" t="str">
            <v>-</v>
          </cell>
          <cell r="AK222" t="str">
            <v>-</v>
          </cell>
          <cell r="AL222" t="str">
            <v>-</v>
          </cell>
          <cell r="AM222" t="str">
            <v>-</v>
          </cell>
          <cell r="AN222" t="str">
            <v>-</v>
          </cell>
          <cell r="AO222" t="str">
            <v>-</v>
          </cell>
          <cell r="AP222" t="str">
            <v>-</v>
          </cell>
          <cell r="AQ222" t="str">
            <v>-</v>
          </cell>
          <cell r="AR222">
            <v>13</v>
          </cell>
          <cell r="AS222">
            <v>1.63</v>
          </cell>
        </row>
        <row r="223">
          <cell r="A223" t="str">
            <v>155700長岡</v>
          </cell>
          <cell r="B223">
            <v>4</v>
          </cell>
          <cell r="C223">
            <v>0.31</v>
          </cell>
          <cell r="D223">
            <v>16</v>
          </cell>
          <cell r="E223">
            <v>2</v>
          </cell>
          <cell r="F223">
            <v>8</v>
          </cell>
          <cell r="G223">
            <v>1</v>
          </cell>
          <cell r="H223">
            <v>58</v>
          </cell>
          <cell r="I223">
            <v>7.25</v>
          </cell>
          <cell r="J223">
            <v>31</v>
          </cell>
          <cell r="K223">
            <v>3.88</v>
          </cell>
          <cell r="L223">
            <v>6</v>
          </cell>
          <cell r="M223">
            <v>0.75</v>
          </cell>
          <cell r="N223">
            <v>2</v>
          </cell>
          <cell r="O223">
            <v>0.25</v>
          </cell>
          <cell r="P223" t="str">
            <v>-</v>
          </cell>
          <cell r="Q223" t="str">
            <v>-</v>
          </cell>
          <cell r="R223">
            <v>1</v>
          </cell>
          <cell r="S223">
            <v>0.13</v>
          </cell>
          <cell r="X223" t="str">
            <v>-</v>
          </cell>
          <cell r="Y223" t="str">
            <v>-</v>
          </cell>
          <cell r="AB223" t="str">
            <v>-</v>
          </cell>
          <cell r="AC223" t="str">
            <v>-</v>
          </cell>
          <cell r="AD223" t="str">
            <v>-</v>
          </cell>
          <cell r="AE223" t="str">
            <v>-</v>
          </cell>
          <cell r="AF223">
            <v>2</v>
          </cell>
          <cell r="AG223">
            <v>1</v>
          </cell>
          <cell r="AH223" t="str">
            <v>-</v>
          </cell>
          <cell r="AI223" t="str">
            <v>-</v>
          </cell>
          <cell r="AJ223" t="str">
            <v>-</v>
          </cell>
          <cell r="AK223" t="str">
            <v>-</v>
          </cell>
          <cell r="AL223" t="str">
            <v>-</v>
          </cell>
          <cell r="AM223" t="str">
            <v>-</v>
          </cell>
          <cell r="AN223" t="str">
            <v>-</v>
          </cell>
          <cell r="AO223" t="str">
            <v>-</v>
          </cell>
          <cell r="AP223" t="str">
            <v>-</v>
          </cell>
          <cell r="AQ223" t="str">
            <v>-</v>
          </cell>
          <cell r="AR223">
            <v>41</v>
          </cell>
          <cell r="AS223">
            <v>3.15</v>
          </cell>
        </row>
        <row r="224">
          <cell r="A224" t="str">
            <v>155900魚沼</v>
          </cell>
          <cell r="B224">
            <v>3</v>
          </cell>
          <cell r="C224">
            <v>1</v>
          </cell>
          <cell r="D224">
            <v>2</v>
          </cell>
          <cell r="E224">
            <v>1</v>
          </cell>
          <cell r="F224">
            <v>2</v>
          </cell>
          <cell r="G224">
            <v>1</v>
          </cell>
          <cell r="H224">
            <v>14</v>
          </cell>
          <cell r="I224">
            <v>7</v>
          </cell>
          <cell r="J224">
            <v>8</v>
          </cell>
          <cell r="K224">
            <v>4</v>
          </cell>
          <cell r="L224" t="str">
            <v>-</v>
          </cell>
          <cell r="M224" t="str">
            <v>-</v>
          </cell>
          <cell r="N224">
            <v>17</v>
          </cell>
          <cell r="O224">
            <v>8.5</v>
          </cell>
          <cell r="P224" t="str">
            <v>-</v>
          </cell>
          <cell r="Q224" t="str">
            <v>-</v>
          </cell>
          <cell r="R224">
            <v>1</v>
          </cell>
          <cell r="S224">
            <v>0.5</v>
          </cell>
          <cell r="X224" t="str">
            <v>-</v>
          </cell>
          <cell r="Y224" t="str">
            <v>-</v>
          </cell>
          <cell r="AB224">
            <v>1</v>
          </cell>
          <cell r="AC224">
            <v>0.5</v>
          </cell>
          <cell r="AD224" t="str">
            <v>…</v>
          </cell>
          <cell r="AE224" t="str">
            <v>…</v>
          </cell>
          <cell r="AF224" t="str">
            <v>…</v>
          </cell>
          <cell r="AG224" t="str">
            <v>…</v>
          </cell>
          <cell r="AH224" t="str">
            <v>…</v>
          </cell>
          <cell r="AI224" t="str">
            <v>…</v>
          </cell>
          <cell r="AJ224" t="str">
            <v>…</v>
          </cell>
          <cell r="AK224" t="str">
            <v>…</v>
          </cell>
          <cell r="AL224" t="str">
            <v>…</v>
          </cell>
          <cell r="AM224" t="str">
            <v>…</v>
          </cell>
          <cell r="AN224" t="str">
            <v>…</v>
          </cell>
          <cell r="AO224" t="str">
            <v>…</v>
          </cell>
          <cell r="AP224" t="str">
            <v>…</v>
          </cell>
          <cell r="AQ224" t="str">
            <v>…</v>
          </cell>
          <cell r="AR224">
            <v>8</v>
          </cell>
          <cell r="AS224">
            <v>2.67</v>
          </cell>
        </row>
        <row r="225">
          <cell r="A225" t="str">
            <v>156000南魚沼</v>
          </cell>
          <cell r="B225">
            <v>1</v>
          </cell>
          <cell r="C225">
            <v>0.33</v>
          </cell>
          <cell r="D225" t="str">
            <v>-</v>
          </cell>
          <cell r="E225" t="str">
            <v>-</v>
          </cell>
          <cell r="F225" t="str">
            <v>-</v>
          </cell>
          <cell r="G225" t="str">
            <v>-</v>
          </cell>
          <cell r="H225">
            <v>15</v>
          </cell>
          <cell r="I225">
            <v>7.5</v>
          </cell>
          <cell r="J225" t="str">
            <v>-</v>
          </cell>
          <cell r="K225" t="str">
            <v>-</v>
          </cell>
          <cell r="L225" t="str">
            <v>-</v>
          </cell>
          <cell r="M225" t="str">
            <v>-</v>
          </cell>
          <cell r="N225">
            <v>2</v>
          </cell>
          <cell r="O225">
            <v>1</v>
          </cell>
          <cell r="P225" t="str">
            <v>-</v>
          </cell>
          <cell r="Q225" t="str">
            <v>-</v>
          </cell>
          <cell r="R225" t="str">
            <v>-</v>
          </cell>
          <cell r="S225" t="str">
            <v>-</v>
          </cell>
          <cell r="X225">
            <v>1</v>
          </cell>
          <cell r="Y225">
            <v>0.5</v>
          </cell>
          <cell r="AB225" t="str">
            <v>-</v>
          </cell>
          <cell r="AC225" t="str">
            <v>-</v>
          </cell>
          <cell r="AD225" t="str">
            <v>…</v>
          </cell>
          <cell r="AE225" t="str">
            <v>…</v>
          </cell>
          <cell r="AF225" t="str">
            <v>…</v>
          </cell>
          <cell r="AG225" t="str">
            <v>…</v>
          </cell>
          <cell r="AH225" t="str">
            <v>-</v>
          </cell>
          <cell r="AI225" t="str">
            <v>-</v>
          </cell>
          <cell r="AJ225" t="str">
            <v>-</v>
          </cell>
          <cell r="AK225" t="str">
            <v>-</v>
          </cell>
          <cell r="AL225" t="str">
            <v>-</v>
          </cell>
          <cell r="AM225" t="str">
            <v>-</v>
          </cell>
          <cell r="AN225" t="str">
            <v>-</v>
          </cell>
          <cell r="AO225" t="str">
            <v>-</v>
          </cell>
          <cell r="AP225" t="str">
            <v>-</v>
          </cell>
          <cell r="AQ225" t="str">
            <v>-</v>
          </cell>
          <cell r="AR225">
            <v>14</v>
          </cell>
          <cell r="AS225">
            <v>4.67</v>
          </cell>
        </row>
        <row r="226">
          <cell r="A226" t="str">
            <v>156100十日町</v>
          </cell>
          <cell r="B226" t="str">
            <v>-</v>
          </cell>
          <cell r="C226" t="str">
            <v>-</v>
          </cell>
          <cell r="D226">
            <v>9</v>
          </cell>
          <cell r="E226">
            <v>4.5</v>
          </cell>
          <cell r="F226">
            <v>1</v>
          </cell>
          <cell r="G226">
            <v>0.5</v>
          </cell>
          <cell r="H226">
            <v>12</v>
          </cell>
          <cell r="I226">
            <v>6</v>
          </cell>
          <cell r="J226" t="str">
            <v>-</v>
          </cell>
          <cell r="K226" t="str">
            <v>-</v>
          </cell>
          <cell r="L226" t="str">
            <v>-</v>
          </cell>
          <cell r="M226" t="str">
            <v>-</v>
          </cell>
          <cell r="N226" t="str">
            <v>-</v>
          </cell>
          <cell r="O226" t="str">
            <v>-</v>
          </cell>
          <cell r="P226" t="str">
            <v>-</v>
          </cell>
          <cell r="Q226" t="str">
            <v>-</v>
          </cell>
          <cell r="R226">
            <v>1</v>
          </cell>
          <cell r="S226">
            <v>0.5</v>
          </cell>
          <cell r="X226" t="str">
            <v>-</v>
          </cell>
          <cell r="Y226" t="str">
            <v>-</v>
          </cell>
          <cell r="AB226" t="str">
            <v>-</v>
          </cell>
          <cell r="AC226" t="str">
            <v>-</v>
          </cell>
          <cell r="AD226" t="str">
            <v>…</v>
          </cell>
          <cell r="AE226" t="str">
            <v>…</v>
          </cell>
          <cell r="AF226" t="str">
            <v>…</v>
          </cell>
          <cell r="AG226" t="str">
            <v>…</v>
          </cell>
          <cell r="AH226" t="str">
            <v>-</v>
          </cell>
          <cell r="AI226" t="str">
            <v>-</v>
          </cell>
          <cell r="AJ226" t="str">
            <v>-</v>
          </cell>
          <cell r="AK226" t="str">
            <v>-</v>
          </cell>
          <cell r="AL226" t="str">
            <v>-</v>
          </cell>
          <cell r="AM226" t="str">
            <v>-</v>
          </cell>
          <cell r="AN226" t="str">
            <v>-</v>
          </cell>
          <cell r="AO226" t="str">
            <v>-</v>
          </cell>
          <cell r="AP226" t="str">
            <v>-</v>
          </cell>
          <cell r="AQ226" t="str">
            <v>-</v>
          </cell>
          <cell r="AR226">
            <v>25</v>
          </cell>
          <cell r="AS226">
            <v>8.33</v>
          </cell>
        </row>
        <row r="227">
          <cell r="A227" t="str">
            <v>156200柏崎</v>
          </cell>
          <cell r="B227" t="str">
            <v>-</v>
          </cell>
          <cell r="C227" t="str">
            <v>-</v>
          </cell>
          <cell r="D227" t="str">
            <v>-</v>
          </cell>
          <cell r="E227" t="str">
            <v>-</v>
          </cell>
          <cell r="F227" t="str">
            <v>-</v>
          </cell>
          <cell r="G227" t="str">
            <v>-</v>
          </cell>
          <cell r="H227">
            <v>36</v>
          </cell>
          <cell r="I227">
            <v>12</v>
          </cell>
          <cell r="J227">
            <v>15</v>
          </cell>
          <cell r="K227">
            <v>5</v>
          </cell>
          <cell r="L227" t="str">
            <v>-</v>
          </cell>
          <cell r="M227" t="str">
            <v>-</v>
          </cell>
          <cell r="N227" t="str">
            <v>-</v>
          </cell>
          <cell r="O227" t="str">
            <v>-</v>
          </cell>
          <cell r="P227" t="str">
            <v>-</v>
          </cell>
          <cell r="Q227" t="str">
            <v>-</v>
          </cell>
          <cell r="R227">
            <v>3</v>
          </cell>
          <cell r="S227">
            <v>1</v>
          </cell>
          <cell r="X227" t="str">
            <v>-</v>
          </cell>
          <cell r="Y227" t="str">
            <v>-</v>
          </cell>
          <cell r="AB227">
            <v>1</v>
          </cell>
          <cell r="AC227">
            <v>0.33</v>
          </cell>
          <cell r="AD227" t="str">
            <v>…</v>
          </cell>
          <cell r="AE227" t="str">
            <v>…</v>
          </cell>
          <cell r="AF227" t="str">
            <v>…</v>
          </cell>
          <cell r="AG227" t="str">
            <v>…</v>
          </cell>
          <cell r="AH227" t="str">
            <v>-</v>
          </cell>
          <cell r="AI227" t="str">
            <v>-</v>
          </cell>
          <cell r="AJ227" t="str">
            <v>-</v>
          </cell>
          <cell r="AK227" t="str">
            <v>-</v>
          </cell>
          <cell r="AL227" t="str">
            <v>-</v>
          </cell>
          <cell r="AM227" t="str">
            <v>-</v>
          </cell>
          <cell r="AN227" t="str">
            <v>-</v>
          </cell>
          <cell r="AO227" t="str">
            <v>-</v>
          </cell>
          <cell r="AP227" t="str">
            <v>-</v>
          </cell>
          <cell r="AQ227" t="str">
            <v>-</v>
          </cell>
          <cell r="AR227">
            <v>13</v>
          </cell>
          <cell r="AS227">
            <v>2.6</v>
          </cell>
        </row>
        <row r="228">
          <cell r="A228" t="str">
            <v>156600糸魚川</v>
          </cell>
          <cell r="B228" t="str">
            <v>-</v>
          </cell>
          <cell r="C228" t="str">
            <v>-</v>
          </cell>
          <cell r="D228" t="str">
            <v>-</v>
          </cell>
          <cell r="E228" t="str">
            <v>-</v>
          </cell>
          <cell r="F228" t="str">
            <v>-</v>
          </cell>
          <cell r="G228" t="str">
            <v>-</v>
          </cell>
          <cell r="H228">
            <v>4</v>
          </cell>
          <cell r="I228">
            <v>2</v>
          </cell>
          <cell r="J228">
            <v>25</v>
          </cell>
          <cell r="K228">
            <v>12.5</v>
          </cell>
          <cell r="L228" t="str">
            <v>-</v>
          </cell>
          <cell r="M228" t="str">
            <v>-</v>
          </cell>
          <cell r="N228" t="str">
            <v>-</v>
          </cell>
          <cell r="O228" t="str">
            <v>-</v>
          </cell>
          <cell r="P228" t="str">
            <v>-</v>
          </cell>
          <cell r="Q228" t="str">
            <v>-</v>
          </cell>
          <cell r="R228">
            <v>1</v>
          </cell>
          <cell r="S228">
            <v>0.5</v>
          </cell>
          <cell r="X228" t="str">
            <v>-</v>
          </cell>
          <cell r="Y228" t="str">
            <v>-</v>
          </cell>
          <cell r="AB228" t="str">
            <v>-</v>
          </cell>
          <cell r="AC228" t="str">
            <v>-</v>
          </cell>
          <cell r="AD228" t="str">
            <v>…</v>
          </cell>
          <cell r="AE228" t="str">
            <v>…</v>
          </cell>
          <cell r="AF228" t="str">
            <v>…</v>
          </cell>
          <cell r="AG228" t="str">
            <v>…</v>
          </cell>
          <cell r="AH228" t="str">
            <v>-</v>
          </cell>
          <cell r="AI228" t="str">
            <v>-</v>
          </cell>
          <cell r="AJ228" t="str">
            <v>-</v>
          </cell>
          <cell r="AK228" t="str">
            <v>-</v>
          </cell>
          <cell r="AL228" t="str">
            <v>-</v>
          </cell>
          <cell r="AM228" t="str">
            <v>-</v>
          </cell>
          <cell r="AN228" t="str">
            <v>-</v>
          </cell>
          <cell r="AO228" t="str">
            <v>-</v>
          </cell>
          <cell r="AP228" t="str">
            <v>-</v>
          </cell>
          <cell r="AQ228" t="str">
            <v>-</v>
          </cell>
          <cell r="AR228">
            <v>17</v>
          </cell>
          <cell r="AS228">
            <v>5.67</v>
          </cell>
        </row>
        <row r="229">
          <cell r="A229" t="str">
            <v>156700村上</v>
          </cell>
          <cell r="B229" t="str">
            <v>-</v>
          </cell>
          <cell r="C229" t="str">
            <v>-</v>
          </cell>
          <cell r="D229">
            <v>5</v>
          </cell>
          <cell r="E229">
            <v>2.5</v>
          </cell>
          <cell r="F229">
            <v>3</v>
          </cell>
          <cell r="G229">
            <v>1.5</v>
          </cell>
          <cell r="H229">
            <v>24</v>
          </cell>
          <cell r="I229">
            <v>12</v>
          </cell>
          <cell r="J229">
            <v>8</v>
          </cell>
          <cell r="K229">
            <v>4</v>
          </cell>
          <cell r="L229" t="str">
            <v>-</v>
          </cell>
          <cell r="M229" t="str">
            <v>-</v>
          </cell>
          <cell r="N229" t="str">
            <v>-</v>
          </cell>
          <cell r="O229" t="str">
            <v>-</v>
          </cell>
          <cell r="P229" t="str">
            <v>-</v>
          </cell>
          <cell r="Q229" t="str">
            <v>-</v>
          </cell>
          <cell r="R229" t="str">
            <v>-</v>
          </cell>
          <cell r="S229" t="str">
            <v>-</v>
          </cell>
          <cell r="X229" t="str">
            <v>-</v>
          </cell>
          <cell r="Y229" t="str">
            <v>-</v>
          </cell>
          <cell r="AB229" t="str">
            <v>-</v>
          </cell>
          <cell r="AC229" t="str">
            <v>-</v>
          </cell>
          <cell r="AD229" t="str">
            <v>…</v>
          </cell>
          <cell r="AE229" t="str">
            <v>…</v>
          </cell>
          <cell r="AF229" t="str">
            <v>…</v>
          </cell>
          <cell r="AG229" t="str">
            <v>…</v>
          </cell>
          <cell r="AH229" t="str">
            <v>-</v>
          </cell>
          <cell r="AI229" t="str">
            <v>-</v>
          </cell>
          <cell r="AJ229" t="str">
            <v>-</v>
          </cell>
          <cell r="AK229" t="str">
            <v>-</v>
          </cell>
          <cell r="AL229" t="str">
            <v>-</v>
          </cell>
          <cell r="AM229" t="str">
            <v>-</v>
          </cell>
          <cell r="AN229" t="str">
            <v>-</v>
          </cell>
          <cell r="AO229" t="str">
            <v>-</v>
          </cell>
          <cell r="AP229" t="str">
            <v>-</v>
          </cell>
          <cell r="AQ229" t="str">
            <v>-</v>
          </cell>
          <cell r="AR229">
            <v>3</v>
          </cell>
          <cell r="AS229">
            <v>1</v>
          </cell>
        </row>
        <row r="230">
          <cell r="A230" t="str">
            <v>156800佐渡</v>
          </cell>
          <cell r="B230" t="str">
            <v>-</v>
          </cell>
          <cell r="C230" t="str">
            <v>-</v>
          </cell>
          <cell r="D230">
            <v>4</v>
          </cell>
          <cell r="E230">
            <v>2</v>
          </cell>
          <cell r="F230" t="str">
            <v>-</v>
          </cell>
          <cell r="G230" t="str">
            <v>-</v>
          </cell>
          <cell r="H230">
            <v>19</v>
          </cell>
          <cell r="I230">
            <v>9.5</v>
          </cell>
          <cell r="J230">
            <v>1</v>
          </cell>
          <cell r="K230">
            <v>0.5</v>
          </cell>
          <cell r="L230" t="str">
            <v>-</v>
          </cell>
          <cell r="M230" t="str">
            <v>-</v>
          </cell>
          <cell r="N230" t="str">
            <v>-</v>
          </cell>
          <cell r="O230" t="str">
            <v>-</v>
          </cell>
          <cell r="P230" t="str">
            <v>-</v>
          </cell>
          <cell r="Q230" t="str">
            <v>-</v>
          </cell>
          <cell r="R230">
            <v>1</v>
          </cell>
          <cell r="S230">
            <v>0.5</v>
          </cell>
          <cell r="X230" t="str">
            <v>-</v>
          </cell>
          <cell r="Y230" t="str">
            <v>-</v>
          </cell>
          <cell r="AB230" t="str">
            <v>-</v>
          </cell>
          <cell r="AC230" t="str">
            <v>-</v>
          </cell>
          <cell r="AD230" t="str">
            <v>…</v>
          </cell>
          <cell r="AE230" t="str">
            <v>…</v>
          </cell>
          <cell r="AF230" t="str">
            <v>…</v>
          </cell>
          <cell r="AG230" t="str">
            <v>…</v>
          </cell>
          <cell r="AH230" t="str">
            <v>-</v>
          </cell>
          <cell r="AI230" t="str">
            <v>-</v>
          </cell>
          <cell r="AJ230" t="str">
            <v>-</v>
          </cell>
          <cell r="AK230" t="str">
            <v>-</v>
          </cell>
          <cell r="AL230" t="str">
            <v>-</v>
          </cell>
          <cell r="AM230" t="str">
            <v>-</v>
          </cell>
          <cell r="AN230" t="str">
            <v>-</v>
          </cell>
          <cell r="AO230" t="str">
            <v>-</v>
          </cell>
          <cell r="AP230" t="str">
            <v>-</v>
          </cell>
          <cell r="AQ230" t="str">
            <v>-</v>
          </cell>
          <cell r="AR230">
            <v>7</v>
          </cell>
          <cell r="AS230">
            <v>2.33</v>
          </cell>
        </row>
        <row r="231">
          <cell r="A231" t="str">
            <v>156900上越</v>
          </cell>
          <cell r="B231" t="str">
            <v>-</v>
          </cell>
          <cell r="C231" t="str">
            <v>-</v>
          </cell>
          <cell r="D231">
            <v>32</v>
          </cell>
          <cell r="E231">
            <v>6.4</v>
          </cell>
          <cell r="F231">
            <v>22</v>
          </cell>
          <cell r="G231">
            <v>4.4000000000000004</v>
          </cell>
          <cell r="H231">
            <v>48</v>
          </cell>
          <cell r="I231">
            <v>9.6</v>
          </cell>
          <cell r="J231">
            <v>45</v>
          </cell>
          <cell r="K231">
            <v>9</v>
          </cell>
          <cell r="L231" t="str">
            <v>-</v>
          </cell>
          <cell r="M231" t="str">
            <v>-</v>
          </cell>
          <cell r="N231">
            <v>145</v>
          </cell>
          <cell r="O231">
            <v>29</v>
          </cell>
          <cell r="P231" t="str">
            <v>-</v>
          </cell>
          <cell r="Q231" t="str">
            <v>-</v>
          </cell>
          <cell r="R231">
            <v>5</v>
          </cell>
          <cell r="S231">
            <v>1</v>
          </cell>
          <cell r="X231">
            <v>20</v>
          </cell>
          <cell r="Y231">
            <v>4</v>
          </cell>
          <cell r="AB231" t="str">
            <v>-</v>
          </cell>
          <cell r="AC231" t="str">
            <v>-</v>
          </cell>
          <cell r="AD231" t="str">
            <v>-</v>
          </cell>
          <cell r="AE231" t="str">
            <v>-</v>
          </cell>
          <cell r="AF231" t="str">
            <v>-</v>
          </cell>
          <cell r="AG231" t="str">
            <v>-</v>
          </cell>
          <cell r="AH231" t="str">
            <v>-</v>
          </cell>
          <cell r="AI231" t="str">
            <v>-</v>
          </cell>
          <cell r="AJ231" t="str">
            <v>-</v>
          </cell>
          <cell r="AK231" t="str">
            <v>-</v>
          </cell>
          <cell r="AL231" t="str">
            <v>-</v>
          </cell>
          <cell r="AM231" t="str">
            <v>-</v>
          </cell>
          <cell r="AN231" t="str">
            <v>-</v>
          </cell>
          <cell r="AO231" t="str">
            <v>-</v>
          </cell>
          <cell r="AP231" t="str">
            <v>-</v>
          </cell>
          <cell r="AQ231" t="str">
            <v>-</v>
          </cell>
          <cell r="AR231">
            <v>31</v>
          </cell>
          <cell r="AS231">
            <v>3.88</v>
          </cell>
        </row>
        <row r="232">
          <cell r="A232" t="str">
            <v>163100富山市</v>
          </cell>
          <cell r="B232" t="str">
            <v>-</v>
          </cell>
          <cell r="C232" t="str">
            <v>-</v>
          </cell>
          <cell r="D232">
            <v>10</v>
          </cell>
          <cell r="E232">
            <v>1</v>
          </cell>
          <cell r="F232">
            <v>11</v>
          </cell>
          <cell r="G232">
            <v>1.1000000000000001</v>
          </cell>
          <cell r="H232">
            <v>49</v>
          </cell>
          <cell r="I232">
            <v>4.9000000000000004</v>
          </cell>
          <cell r="J232">
            <v>94</v>
          </cell>
          <cell r="K232">
            <v>9.4</v>
          </cell>
          <cell r="L232" t="str">
            <v>-</v>
          </cell>
          <cell r="M232" t="str">
            <v>-</v>
          </cell>
          <cell r="N232">
            <v>66</v>
          </cell>
          <cell r="O232">
            <v>6.6</v>
          </cell>
          <cell r="P232">
            <v>2</v>
          </cell>
          <cell r="Q232">
            <v>0.2</v>
          </cell>
          <cell r="R232">
            <v>6</v>
          </cell>
          <cell r="S232">
            <v>0.6</v>
          </cell>
          <cell r="X232">
            <v>13</v>
          </cell>
          <cell r="Y232">
            <v>1.3</v>
          </cell>
          <cell r="AB232">
            <v>1</v>
          </cell>
          <cell r="AC232">
            <v>0.1</v>
          </cell>
          <cell r="AD232" t="str">
            <v>-</v>
          </cell>
          <cell r="AE232" t="str">
            <v>-</v>
          </cell>
          <cell r="AF232" t="str">
            <v>-</v>
          </cell>
          <cell r="AG232" t="str">
            <v>-</v>
          </cell>
          <cell r="AH232" t="str">
            <v>-</v>
          </cell>
          <cell r="AI232" t="str">
            <v>-</v>
          </cell>
          <cell r="AJ232" t="str">
            <v>-</v>
          </cell>
          <cell r="AK232" t="str">
            <v>-</v>
          </cell>
          <cell r="AL232">
            <v>1</v>
          </cell>
          <cell r="AM232">
            <v>1</v>
          </cell>
          <cell r="AN232" t="str">
            <v>-</v>
          </cell>
          <cell r="AO232" t="str">
            <v>-</v>
          </cell>
          <cell r="AP232" t="str">
            <v>-</v>
          </cell>
          <cell r="AQ232" t="str">
            <v>-</v>
          </cell>
          <cell r="AR232">
            <v>36</v>
          </cell>
          <cell r="AS232">
            <v>2.25</v>
          </cell>
        </row>
        <row r="233">
          <cell r="A233" t="str">
            <v>165300高岡</v>
          </cell>
          <cell r="B233" t="str">
            <v>-</v>
          </cell>
          <cell r="C233" t="str">
            <v>-</v>
          </cell>
          <cell r="D233">
            <v>34</v>
          </cell>
          <cell r="E233">
            <v>4.8600000000000003</v>
          </cell>
          <cell r="F233">
            <v>23</v>
          </cell>
          <cell r="G233">
            <v>3.29</v>
          </cell>
          <cell r="H233">
            <v>63</v>
          </cell>
          <cell r="I233">
            <v>9</v>
          </cell>
          <cell r="J233">
            <v>48</v>
          </cell>
          <cell r="K233">
            <v>6.86</v>
          </cell>
          <cell r="L233" t="str">
            <v>-</v>
          </cell>
          <cell r="M233" t="str">
            <v>-</v>
          </cell>
          <cell r="N233">
            <v>6</v>
          </cell>
          <cell r="O233">
            <v>0.86</v>
          </cell>
          <cell r="P233" t="str">
            <v>-</v>
          </cell>
          <cell r="Q233" t="str">
            <v>-</v>
          </cell>
          <cell r="R233">
            <v>4</v>
          </cell>
          <cell r="S233">
            <v>0.56999999999999995</v>
          </cell>
          <cell r="X233">
            <v>3</v>
          </cell>
          <cell r="Y233">
            <v>0.43</v>
          </cell>
          <cell r="AB233" t="str">
            <v>-</v>
          </cell>
          <cell r="AC233" t="str">
            <v>-</v>
          </cell>
          <cell r="AD233" t="str">
            <v>-</v>
          </cell>
          <cell r="AE233" t="str">
            <v>-</v>
          </cell>
          <cell r="AF233">
            <v>2</v>
          </cell>
          <cell r="AG233">
            <v>1</v>
          </cell>
          <cell r="AH233" t="str">
            <v>-</v>
          </cell>
          <cell r="AI233" t="str">
            <v>-</v>
          </cell>
          <cell r="AJ233" t="str">
            <v>-</v>
          </cell>
          <cell r="AK233" t="str">
            <v>-</v>
          </cell>
          <cell r="AL233">
            <v>1</v>
          </cell>
          <cell r="AM233">
            <v>1</v>
          </cell>
          <cell r="AN233" t="str">
            <v>-</v>
          </cell>
          <cell r="AO233" t="str">
            <v>-</v>
          </cell>
          <cell r="AP233" t="str">
            <v>-</v>
          </cell>
          <cell r="AQ233" t="str">
            <v>-</v>
          </cell>
          <cell r="AR233">
            <v>47</v>
          </cell>
          <cell r="AS233">
            <v>3.92</v>
          </cell>
        </row>
        <row r="234">
          <cell r="A234" t="str">
            <v>166100新川</v>
          </cell>
          <cell r="B234" t="str">
            <v>-</v>
          </cell>
          <cell r="C234" t="str">
            <v>-</v>
          </cell>
          <cell r="D234">
            <v>1</v>
          </cell>
          <cell r="E234">
            <v>0.25</v>
          </cell>
          <cell r="F234">
            <v>6</v>
          </cell>
          <cell r="G234">
            <v>1.5</v>
          </cell>
          <cell r="H234">
            <v>6</v>
          </cell>
          <cell r="I234">
            <v>1.5</v>
          </cell>
          <cell r="J234">
            <v>20</v>
          </cell>
          <cell r="K234">
            <v>5</v>
          </cell>
          <cell r="L234" t="str">
            <v>-</v>
          </cell>
          <cell r="M234" t="str">
            <v>-</v>
          </cell>
          <cell r="N234">
            <v>2</v>
          </cell>
          <cell r="O234">
            <v>0.5</v>
          </cell>
          <cell r="P234" t="str">
            <v>-</v>
          </cell>
          <cell r="Q234" t="str">
            <v>-</v>
          </cell>
          <cell r="R234">
            <v>2</v>
          </cell>
          <cell r="S234">
            <v>0.5</v>
          </cell>
          <cell r="X234">
            <v>1</v>
          </cell>
          <cell r="Y234">
            <v>0.25</v>
          </cell>
          <cell r="AB234" t="str">
            <v>-</v>
          </cell>
          <cell r="AC234" t="str">
            <v>-</v>
          </cell>
          <cell r="AD234" t="str">
            <v>-</v>
          </cell>
          <cell r="AE234" t="str">
            <v>-</v>
          </cell>
          <cell r="AF234" t="str">
            <v>-</v>
          </cell>
          <cell r="AG234" t="str">
            <v>-</v>
          </cell>
          <cell r="AH234" t="str">
            <v>-</v>
          </cell>
          <cell r="AI234" t="str">
            <v>-</v>
          </cell>
          <cell r="AJ234" t="str">
            <v>-</v>
          </cell>
          <cell r="AK234" t="str">
            <v>-</v>
          </cell>
          <cell r="AL234" t="str">
            <v>-</v>
          </cell>
          <cell r="AM234" t="str">
            <v>-</v>
          </cell>
          <cell r="AN234" t="str">
            <v>-</v>
          </cell>
          <cell r="AO234" t="str">
            <v>-</v>
          </cell>
          <cell r="AP234" t="str">
            <v>-</v>
          </cell>
          <cell r="AQ234" t="str">
            <v>-</v>
          </cell>
          <cell r="AR234">
            <v>31</v>
          </cell>
          <cell r="AS234">
            <v>5.17</v>
          </cell>
        </row>
        <row r="235">
          <cell r="A235" t="str">
            <v>166200中部</v>
          </cell>
          <cell r="B235" t="str">
            <v>-</v>
          </cell>
          <cell r="C235" t="str">
            <v>-</v>
          </cell>
          <cell r="D235">
            <v>1</v>
          </cell>
          <cell r="E235">
            <v>0.33</v>
          </cell>
          <cell r="F235">
            <v>19</v>
          </cell>
          <cell r="G235">
            <v>6.33</v>
          </cell>
          <cell r="H235">
            <v>2</v>
          </cell>
          <cell r="I235">
            <v>0.67</v>
          </cell>
          <cell r="J235">
            <v>20</v>
          </cell>
          <cell r="K235">
            <v>6.67</v>
          </cell>
          <cell r="L235" t="str">
            <v>-</v>
          </cell>
          <cell r="M235" t="str">
            <v>-</v>
          </cell>
          <cell r="N235">
            <v>27</v>
          </cell>
          <cell r="O235">
            <v>9</v>
          </cell>
          <cell r="P235" t="str">
            <v>-</v>
          </cell>
          <cell r="Q235" t="str">
            <v>-</v>
          </cell>
          <cell r="R235" t="str">
            <v>-</v>
          </cell>
          <cell r="S235" t="str">
            <v>-</v>
          </cell>
          <cell r="X235">
            <v>2</v>
          </cell>
          <cell r="Y235">
            <v>0.67</v>
          </cell>
          <cell r="AB235" t="str">
            <v>-</v>
          </cell>
          <cell r="AC235" t="str">
            <v>-</v>
          </cell>
          <cell r="AD235" t="str">
            <v>-</v>
          </cell>
          <cell r="AE235" t="str">
            <v>-</v>
          </cell>
          <cell r="AF235" t="str">
            <v>-</v>
          </cell>
          <cell r="AG235" t="str">
            <v>-</v>
          </cell>
          <cell r="AH235" t="str">
            <v>-</v>
          </cell>
          <cell r="AI235" t="str">
            <v>-</v>
          </cell>
          <cell r="AJ235" t="str">
            <v>-</v>
          </cell>
          <cell r="AK235" t="str">
            <v>-</v>
          </cell>
          <cell r="AL235" t="str">
            <v>-</v>
          </cell>
          <cell r="AM235" t="str">
            <v>-</v>
          </cell>
          <cell r="AN235" t="str">
            <v>-</v>
          </cell>
          <cell r="AO235" t="str">
            <v>-</v>
          </cell>
          <cell r="AP235" t="str">
            <v>-</v>
          </cell>
          <cell r="AQ235" t="str">
            <v>-</v>
          </cell>
          <cell r="AR235">
            <v>12</v>
          </cell>
          <cell r="AS235">
            <v>2.4</v>
          </cell>
        </row>
        <row r="236">
          <cell r="A236" t="str">
            <v>166300礪波</v>
          </cell>
          <cell r="B236" t="str">
            <v>-</v>
          </cell>
          <cell r="C236" t="str">
            <v>-</v>
          </cell>
          <cell r="D236">
            <v>4</v>
          </cell>
          <cell r="E236">
            <v>1</v>
          </cell>
          <cell r="F236">
            <v>1</v>
          </cell>
          <cell r="G236">
            <v>0.25</v>
          </cell>
          <cell r="H236">
            <v>17</v>
          </cell>
          <cell r="I236">
            <v>4.25</v>
          </cell>
          <cell r="J236">
            <v>4</v>
          </cell>
          <cell r="K236">
            <v>1</v>
          </cell>
          <cell r="L236" t="str">
            <v>-</v>
          </cell>
          <cell r="M236" t="str">
            <v>-</v>
          </cell>
          <cell r="N236" t="str">
            <v>-</v>
          </cell>
          <cell r="O236" t="str">
            <v>-</v>
          </cell>
          <cell r="P236" t="str">
            <v>-</v>
          </cell>
          <cell r="Q236" t="str">
            <v>-</v>
          </cell>
          <cell r="R236" t="str">
            <v>-</v>
          </cell>
          <cell r="S236" t="str">
            <v>-</v>
          </cell>
          <cell r="X236">
            <v>2</v>
          </cell>
          <cell r="Y236">
            <v>0.5</v>
          </cell>
          <cell r="AB236" t="str">
            <v>-</v>
          </cell>
          <cell r="AC236" t="str">
            <v>-</v>
          </cell>
          <cell r="AD236" t="str">
            <v>-</v>
          </cell>
          <cell r="AE236" t="str">
            <v>-</v>
          </cell>
          <cell r="AF236" t="str">
            <v>-</v>
          </cell>
          <cell r="AG236" t="str">
            <v>-</v>
          </cell>
          <cell r="AH236" t="str">
            <v>-</v>
          </cell>
          <cell r="AI236" t="str">
            <v>-</v>
          </cell>
          <cell r="AJ236" t="str">
            <v>-</v>
          </cell>
          <cell r="AK236" t="str">
            <v>-</v>
          </cell>
          <cell r="AL236" t="str">
            <v>-</v>
          </cell>
          <cell r="AM236" t="str">
            <v>-</v>
          </cell>
          <cell r="AN236" t="str">
            <v>-</v>
          </cell>
          <cell r="AO236" t="str">
            <v>-</v>
          </cell>
          <cell r="AP236" t="str">
            <v>-</v>
          </cell>
          <cell r="AQ236" t="str">
            <v>-</v>
          </cell>
          <cell r="AR236">
            <v>29</v>
          </cell>
          <cell r="AS236">
            <v>4.1399999999999997</v>
          </cell>
        </row>
        <row r="237">
          <cell r="A237" t="str">
            <v>173400金沢市</v>
          </cell>
          <cell r="B237" t="str">
            <v>-</v>
          </cell>
          <cell r="C237" t="str">
            <v>-</v>
          </cell>
          <cell r="D237">
            <v>12</v>
          </cell>
          <cell r="E237">
            <v>1.0900000000000001</v>
          </cell>
          <cell r="F237">
            <v>16</v>
          </cell>
          <cell r="G237">
            <v>1.45</v>
          </cell>
          <cell r="H237">
            <v>38</v>
          </cell>
          <cell r="I237">
            <v>3.45</v>
          </cell>
          <cell r="J237">
            <v>105</v>
          </cell>
          <cell r="K237">
            <v>9.5500000000000007</v>
          </cell>
          <cell r="L237">
            <v>1</v>
          </cell>
          <cell r="M237">
            <v>0.09</v>
          </cell>
          <cell r="N237">
            <v>105</v>
          </cell>
          <cell r="O237">
            <v>9.5500000000000007</v>
          </cell>
          <cell r="P237" t="str">
            <v>-</v>
          </cell>
          <cell r="Q237" t="str">
            <v>-</v>
          </cell>
          <cell r="R237">
            <v>5</v>
          </cell>
          <cell r="S237">
            <v>0.45</v>
          </cell>
          <cell r="X237">
            <v>3</v>
          </cell>
          <cell r="Y237">
            <v>0.27</v>
          </cell>
          <cell r="AB237">
            <v>2</v>
          </cell>
          <cell r="AC237">
            <v>0.18</v>
          </cell>
          <cell r="AD237" t="str">
            <v>-</v>
          </cell>
          <cell r="AE237" t="str">
            <v>-</v>
          </cell>
          <cell r="AF237">
            <v>11</v>
          </cell>
          <cell r="AG237">
            <v>3.67</v>
          </cell>
          <cell r="AH237" t="str">
            <v>-</v>
          </cell>
          <cell r="AI237" t="str">
            <v>-</v>
          </cell>
          <cell r="AJ237" t="str">
            <v>-</v>
          </cell>
          <cell r="AK237" t="str">
            <v>-</v>
          </cell>
          <cell r="AL237" t="str">
            <v>-</v>
          </cell>
          <cell r="AM237" t="str">
            <v>-</v>
          </cell>
          <cell r="AN237" t="str">
            <v>-</v>
          </cell>
          <cell r="AO237" t="str">
            <v>-</v>
          </cell>
          <cell r="AP237" t="str">
            <v>-</v>
          </cell>
          <cell r="AQ237" t="str">
            <v>-</v>
          </cell>
          <cell r="AR237">
            <v>51</v>
          </cell>
          <cell r="AS237">
            <v>3</v>
          </cell>
        </row>
        <row r="238">
          <cell r="A238" t="str">
            <v>176200南加賀</v>
          </cell>
          <cell r="B238" t="str">
            <v>-</v>
          </cell>
          <cell r="C238" t="str">
            <v>-</v>
          </cell>
          <cell r="D238">
            <v>10</v>
          </cell>
          <cell r="E238">
            <v>1.67</v>
          </cell>
          <cell r="F238" t="str">
            <v>-</v>
          </cell>
          <cell r="G238" t="str">
            <v>-</v>
          </cell>
          <cell r="H238">
            <v>9</v>
          </cell>
          <cell r="I238">
            <v>1.5</v>
          </cell>
          <cell r="J238">
            <v>30</v>
          </cell>
          <cell r="K238">
            <v>5</v>
          </cell>
          <cell r="L238" t="str">
            <v>-</v>
          </cell>
          <cell r="M238" t="str">
            <v>-</v>
          </cell>
          <cell r="N238">
            <v>16</v>
          </cell>
          <cell r="O238">
            <v>2.67</v>
          </cell>
          <cell r="P238" t="str">
            <v>-</v>
          </cell>
          <cell r="Q238" t="str">
            <v>-</v>
          </cell>
          <cell r="R238">
            <v>1</v>
          </cell>
          <cell r="S238">
            <v>0.17</v>
          </cell>
          <cell r="X238">
            <v>1</v>
          </cell>
          <cell r="Y238">
            <v>0.17</v>
          </cell>
          <cell r="AB238" t="str">
            <v>-</v>
          </cell>
          <cell r="AC238" t="str">
            <v>-</v>
          </cell>
          <cell r="AD238" t="str">
            <v>-</v>
          </cell>
          <cell r="AE238" t="str">
            <v>-</v>
          </cell>
          <cell r="AF238" t="str">
            <v>-</v>
          </cell>
          <cell r="AG238" t="str">
            <v>-</v>
          </cell>
          <cell r="AH238" t="str">
            <v>-</v>
          </cell>
          <cell r="AI238" t="str">
            <v>-</v>
          </cell>
          <cell r="AJ238" t="str">
            <v>-</v>
          </cell>
          <cell r="AK238" t="str">
            <v>-</v>
          </cell>
          <cell r="AL238" t="str">
            <v>-</v>
          </cell>
          <cell r="AM238" t="str">
            <v>-</v>
          </cell>
          <cell r="AN238" t="str">
            <v>-</v>
          </cell>
          <cell r="AO238" t="str">
            <v>-</v>
          </cell>
          <cell r="AP238" t="str">
            <v>-</v>
          </cell>
          <cell r="AQ238" t="str">
            <v>-</v>
          </cell>
          <cell r="AR238">
            <v>28</v>
          </cell>
          <cell r="AS238">
            <v>2.8</v>
          </cell>
        </row>
        <row r="239">
          <cell r="A239" t="str">
            <v>176300石川中央</v>
          </cell>
          <cell r="B239" t="str">
            <v>-</v>
          </cell>
          <cell r="C239" t="str">
            <v>-</v>
          </cell>
          <cell r="D239">
            <v>3</v>
          </cell>
          <cell r="E239">
            <v>0.5</v>
          </cell>
          <cell r="F239">
            <v>3</v>
          </cell>
          <cell r="G239">
            <v>0.5</v>
          </cell>
          <cell r="H239">
            <v>22</v>
          </cell>
          <cell r="I239">
            <v>3.67</v>
          </cell>
          <cell r="J239">
            <v>19</v>
          </cell>
          <cell r="K239">
            <v>3.17</v>
          </cell>
          <cell r="L239">
            <v>1</v>
          </cell>
          <cell r="M239">
            <v>0.17</v>
          </cell>
          <cell r="N239">
            <v>47</v>
          </cell>
          <cell r="O239">
            <v>7.83</v>
          </cell>
          <cell r="P239" t="str">
            <v>-</v>
          </cell>
          <cell r="Q239" t="str">
            <v>-</v>
          </cell>
          <cell r="R239">
            <v>3</v>
          </cell>
          <cell r="S239">
            <v>0.5</v>
          </cell>
          <cell r="X239">
            <v>1</v>
          </cell>
          <cell r="Y239">
            <v>0.17</v>
          </cell>
          <cell r="AB239" t="str">
            <v>-</v>
          </cell>
          <cell r="AC239" t="str">
            <v>-</v>
          </cell>
          <cell r="AD239" t="str">
            <v>-</v>
          </cell>
          <cell r="AE239" t="str">
            <v>-</v>
          </cell>
          <cell r="AF239">
            <v>23</v>
          </cell>
          <cell r="AG239">
            <v>23</v>
          </cell>
          <cell r="AH239" t="str">
            <v>-</v>
          </cell>
          <cell r="AI239" t="str">
            <v>-</v>
          </cell>
          <cell r="AJ239" t="str">
            <v>-</v>
          </cell>
          <cell r="AK239" t="str">
            <v>-</v>
          </cell>
          <cell r="AL239" t="str">
            <v>-</v>
          </cell>
          <cell r="AM239" t="str">
            <v>-</v>
          </cell>
          <cell r="AN239" t="str">
            <v>-</v>
          </cell>
          <cell r="AO239" t="str">
            <v>-</v>
          </cell>
          <cell r="AP239" t="str">
            <v>-</v>
          </cell>
          <cell r="AQ239" t="str">
            <v>-</v>
          </cell>
          <cell r="AR239">
            <v>40</v>
          </cell>
          <cell r="AS239">
            <v>3.64</v>
          </cell>
        </row>
        <row r="240">
          <cell r="A240" t="str">
            <v>176400能登中部</v>
          </cell>
          <cell r="B240" t="str">
            <v>-</v>
          </cell>
          <cell r="C240" t="str">
            <v>-</v>
          </cell>
          <cell r="D240">
            <v>10</v>
          </cell>
          <cell r="E240">
            <v>2.5</v>
          </cell>
          <cell r="F240">
            <v>3</v>
          </cell>
          <cell r="G240">
            <v>0.75</v>
          </cell>
          <cell r="H240">
            <v>6</v>
          </cell>
          <cell r="I240">
            <v>1.5</v>
          </cell>
          <cell r="J240">
            <v>12</v>
          </cell>
          <cell r="K240">
            <v>3</v>
          </cell>
          <cell r="L240">
            <v>1</v>
          </cell>
          <cell r="M240">
            <v>0.25</v>
          </cell>
          <cell r="N240">
            <v>21</v>
          </cell>
          <cell r="O240">
            <v>5.25</v>
          </cell>
          <cell r="P240" t="str">
            <v>-</v>
          </cell>
          <cell r="Q240" t="str">
            <v>-</v>
          </cell>
          <cell r="R240" t="str">
            <v>-</v>
          </cell>
          <cell r="S240" t="str">
            <v>-</v>
          </cell>
          <cell r="X240" t="str">
            <v>-</v>
          </cell>
          <cell r="Y240" t="str">
            <v>-</v>
          </cell>
          <cell r="AB240" t="str">
            <v>-</v>
          </cell>
          <cell r="AC240" t="str">
            <v>-</v>
          </cell>
          <cell r="AD240" t="str">
            <v>-</v>
          </cell>
          <cell r="AE240" t="str">
            <v>-</v>
          </cell>
          <cell r="AF240" t="str">
            <v>-</v>
          </cell>
          <cell r="AG240" t="str">
            <v>-</v>
          </cell>
          <cell r="AH240" t="str">
            <v>-</v>
          </cell>
          <cell r="AI240" t="str">
            <v>-</v>
          </cell>
          <cell r="AJ240" t="str">
            <v>-</v>
          </cell>
          <cell r="AK240" t="str">
            <v>-</v>
          </cell>
          <cell r="AL240" t="str">
            <v>-</v>
          </cell>
          <cell r="AM240" t="str">
            <v>-</v>
          </cell>
          <cell r="AN240" t="str">
            <v>-</v>
          </cell>
          <cell r="AO240" t="str">
            <v>-</v>
          </cell>
          <cell r="AP240" t="str">
            <v>-</v>
          </cell>
          <cell r="AQ240" t="str">
            <v>-</v>
          </cell>
          <cell r="AR240">
            <v>43</v>
          </cell>
          <cell r="AS240">
            <v>7.17</v>
          </cell>
        </row>
        <row r="241">
          <cell r="A241" t="str">
            <v>176500能登北部</v>
          </cell>
          <cell r="B241">
            <v>1</v>
          </cell>
          <cell r="C241">
            <v>0.25</v>
          </cell>
          <cell r="D241">
            <v>1</v>
          </cell>
          <cell r="E241">
            <v>0.5</v>
          </cell>
          <cell r="F241">
            <v>1</v>
          </cell>
          <cell r="G241">
            <v>0.5</v>
          </cell>
          <cell r="H241">
            <v>3</v>
          </cell>
          <cell r="I241">
            <v>1.5</v>
          </cell>
          <cell r="J241">
            <v>2</v>
          </cell>
          <cell r="K241">
            <v>1</v>
          </cell>
          <cell r="L241" t="str">
            <v>-</v>
          </cell>
          <cell r="M241" t="str">
            <v>-</v>
          </cell>
          <cell r="N241">
            <v>2</v>
          </cell>
          <cell r="O241">
            <v>1</v>
          </cell>
          <cell r="P241" t="str">
            <v>-</v>
          </cell>
          <cell r="Q241" t="str">
            <v>-</v>
          </cell>
          <cell r="R241" t="str">
            <v>-</v>
          </cell>
          <cell r="S241" t="str">
            <v>-</v>
          </cell>
          <cell r="X241" t="str">
            <v>-</v>
          </cell>
          <cell r="Y241" t="str">
            <v>-</v>
          </cell>
          <cell r="AB241" t="str">
            <v>-</v>
          </cell>
          <cell r="AC241" t="str">
            <v>-</v>
          </cell>
          <cell r="AD241" t="str">
            <v>-</v>
          </cell>
          <cell r="AE241" t="str">
            <v>-</v>
          </cell>
          <cell r="AF241" t="str">
            <v>-</v>
          </cell>
          <cell r="AG241" t="str">
            <v>-</v>
          </cell>
          <cell r="AH241" t="str">
            <v>-</v>
          </cell>
          <cell r="AI241" t="str">
            <v>-</v>
          </cell>
          <cell r="AJ241" t="str">
            <v>-</v>
          </cell>
          <cell r="AK241" t="str">
            <v>-</v>
          </cell>
          <cell r="AL241" t="str">
            <v>-</v>
          </cell>
          <cell r="AM241" t="str">
            <v>-</v>
          </cell>
          <cell r="AN241" t="str">
            <v>-</v>
          </cell>
          <cell r="AO241" t="str">
            <v>-</v>
          </cell>
          <cell r="AP241" t="str">
            <v>-</v>
          </cell>
          <cell r="AQ241" t="str">
            <v>-</v>
          </cell>
          <cell r="AR241">
            <v>6</v>
          </cell>
          <cell r="AS241">
            <v>1.5</v>
          </cell>
        </row>
        <row r="242">
          <cell r="A242" t="str">
            <v>183100福井市</v>
          </cell>
          <cell r="B242">
            <v>2</v>
          </cell>
          <cell r="C242">
            <v>0.17</v>
          </cell>
          <cell r="D242">
            <v>17</v>
          </cell>
          <cell r="E242">
            <v>2.13</v>
          </cell>
          <cell r="F242">
            <v>4</v>
          </cell>
          <cell r="G242">
            <v>0.5</v>
          </cell>
          <cell r="H242">
            <v>52</v>
          </cell>
          <cell r="I242">
            <v>6.5</v>
          </cell>
          <cell r="J242">
            <v>46</v>
          </cell>
          <cell r="K242">
            <v>5.75</v>
          </cell>
          <cell r="L242">
            <v>1</v>
          </cell>
          <cell r="M242">
            <v>0.13</v>
          </cell>
          <cell r="N242">
            <v>41</v>
          </cell>
          <cell r="O242">
            <v>5.13</v>
          </cell>
          <cell r="P242" t="str">
            <v>-</v>
          </cell>
          <cell r="Q242" t="str">
            <v>-</v>
          </cell>
          <cell r="R242" t="str">
            <v>-</v>
          </cell>
          <cell r="S242" t="str">
            <v>-</v>
          </cell>
          <cell r="X242">
            <v>5</v>
          </cell>
          <cell r="Y242">
            <v>0.63</v>
          </cell>
          <cell r="AB242" t="str">
            <v>-</v>
          </cell>
          <cell r="AC242" t="str">
            <v>-</v>
          </cell>
          <cell r="AD242" t="str">
            <v>-</v>
          </cell>
          <cell r="AE242" t="str">
            <v>-</v>
          </cell>
          <cell r="AF242" t="str">
            <v>-</v>
          </cell>
          <cell r="AG242" t="str">
            <v>-</v>
          </cell>
          <cell r="AH242" t="str">
            <v>-</v>
          </cell>
          <cell r="AI242" t="str">
            <v>-</v>
          </cell>
          <cell r="AJ242" t="str">
            <v>-</v>
          </cell>
          <cell r="AK242" t="str">
            <v>-</v>
          </cell>
          <cell r="AL242">
            <v>2</v>
          </cell>
          <cell r="AM242">
            <v>1</v>
          </cell>
          <cell r="AN242" t="str">
            <v>-</v>
          </cell>
          <cell r="AO242" t="str">
            <v>-</v>
          </cell>
          <cell r="AP242" t="str">
            <v>-</v>
          </cell>
          <cell r="AQ242" t="str">
            <v>-</v>
          </cell>
          <cell r="AR242">
            <v>14</v>
          </cell>
          <cell r="AS242">
            <v>1.17</v>
          </cell>
        </row>
        <row r="243">
          <cell r="A243" t="str">
            <v>185100福井</v>
          </cell>
          <cell r="B243" t="str">
            <v>-</v>
          </cell>
          <cell r="C243" t="str">
            <v>-</v>
          </cell>
          <cell r="D243" t="str">
            <v>-</v>
          </cell>
          <cell r="E243" t="str">
            <v>-</v>
          </cell>
          <cell r="F243" t="str">
            <v>-</v>
          </cell>
          <cell r="G243" t="str">
            <v>-</v>
          </cell>
          <cell r="H243">
            <v>1</v>
          </cell>
          <cell r="I243">
            <v>1</v>
          </cell>
          <cell r="J243">
            <v>2</v>
          </cell>
          <cell r="K243">
            <v>2</v>
          </cell>
          <cell r="L243" t="str">
            <v>-</v>
          </cell>
          <cell r="M243" t="str">
            <v>-</v>
          </cell>
          <cell r="N243" t="str">
            <v>-</v>
          </cell>
          <cell r="O243" t="str">
            <v>-</v>
          </cell>
          <cell r="P243" t="str">
            <v>-</v>
          </cell>
          <cell r="Q243" t="str">
            <v>-</v>
          </cell>
          <cell r="R243" t="str">
            <v>-</v>
          </cell>
          <cell r="S243" t="str">
            <v>-</v>
          </cell>
          <cell r="X243">
            <v>1</v>
          </cell>
          <cell r="Y243">
            <v>1</v>
          </cell>
          <cell r="AB243" t="str">
            <v>-</v>
          </cell>
          <cell r="AC243" t="str">
            <v>-</v>
          </cell>
          <cell r="AD243" t="str">
            <v>…</v>
          </cell>
          <cell r="AE243" t="str">
            <v>…</v>
          </cell>
          <cell r="AF243" t="str">
            <v>…</v>
          </cell>
          <cell r="AG243" t="str">
            <v>…</v>
          </cell>
          <cell r="AH243" t="str">
            <v>…</v>
          </cell>
          <cell r="AI243" t="str">
            <v>…</v>
          </cell>
          <cell r="AJ243" t="str">
            <v>…</v>
          </cell>
          <cell r="AK243" t="str">
            <v>…</v>
          </cell>
          <cell r="AL243" t="str">
            <v>…</v>
          </cell>
          <cell r="AM243" t="str">
            <v>…</v>
          </cell>
          <cell r="AN243" t="str">
            <v>…</v>
          </cell>
          <cell r="AO243" t="str">
            <v>…</v>
          </cell>
          <cell r="AP243" t="str">
            <v>…</v>
          </cell>
          <cell r="AQ243" t="str">
            <v>…</v>
          </cell>
          <cell r="AR243">
            <v>4</v>
          </cell>
          <cell r="AS243">
            <v>2</v>
          </cell>
        </row>
        <row r="244">
          <cell r="A244" t="str">
            <v>185200坂井</v>
          </cell>
          <cell r="B244">
            <v>1</v>
          </cell>
          <cell r="C244">
            <v>0.2</v>
          </cell>
          <cell r="D244">
            <v>3</v>
          </cell>
          <cell r="E244">
            <v>1</v>
          </cell>
          <cell r="F244">
            <v>1</v>
          </cell>
          <cell r="G244">
            <v>0.33</v>
          </cell>
          <cell r="H244">
            <v>6</v>
          </cell>
          <cell r="I244">
            <v>2</v>
          </cell>
          <cell r="J244">
            <v>13</v>
          </cell>
          <cell r="K244">
            <v>4.33</v>
          </cell>
          <cell r="L244" t="str">
            <v>-</v>
          </cell>
          <cell r="M244" t="str">
            <v>-</v>
          </cell>
          <cell r="N244">
            <v>27</v>
          </cell>
          <cell r="O244">
            <v>9</v>
          </cell>
          <cell r="P244" t="str">
            <v>-</v>
          </cell>
          <cell r="Q244" t="str">
            <v>-</v>
          </cell>
          <cell r="R244">
            <v>2</v>
          </cell>
          <cell r="S244">
            <v>0.67</v>
          </cell>
          <cell r="X244" t="str">
            <v>-</v>
          </cell>
          <cell r="Y244" t="str">
            <v>-</v>
          </cell>
          <cell r="AB244" t="str">
            <v>-</v>
          </cell>
          <cell r="AC244" t="str">
            <v>-</v>
          </cell>
          <cell r="AD244" t="str">
            <v>…</v>
          </cell>
          <cell r="AE244" t="str">
            <v>…</v>
          </cell>
          <cell r="AF244" t="str">
            <v>…</v>
          </cell>
          <cell r="AG244" t="str">
            <v>…</v>
          </cell>
          <cell r="AH244" t="str">
            <v>…</v>
          </cell>
          <cell r="AI244" t="str">
            <v>…</v>
          </cell>
          <cell r="AJ244" t="str">
            <v>…</v>
          </cell>
          <cell r="AK244" t="str">
            <v>…</v>
          </cell>
          <cell r="AL244" t="str">
            <v>…</v>
          </cell>
          <cell r="AM244" t="str">
            <v>…</v>
          </cell>
          <cell r="AN244" t="str">
            <v>…</v>
          </cell>
          <cell r="AO244" t="str">
            <v>…</v>
          </cell>
          <cell r="AP244" t="str">
            <v>…</v>
          </cell>
          <cell r="AQ244" t="str">
            <v>…</v>
          </cell>
          <cell r="AR244">
            <v>5</v>
          </cell>
          <cell r="AS244">
            <v>1</v>
          </cell>
        </row>
        <row r="245">
          <cell r="A245" t="str">
            <v>185700二州</v>
          </cell>
          <cell r="B245" t="str">
            <v>-</v>
          </cell>
          <cell r="C245" t="str">
            <v>-</v>
          </cell>
          <cell r="D245" t="str">
            <v>-</v>
          </cell>
          <cell r="E245" t="str">
            <v>-</v>
          </cell>
          <cell r="F245">
            <v>2</v>
          </cell>
          <cell r="G245">
            <v>0.67</v>
          </cell>
          <cell r="H245">
            <v>13</v>
          </cell>
          <cell r="I245">
            <v>4.33</v>
          </cell>
          <cell r="J245">
            <v>25</v>
          </cell>
          <cell r="K245">
            <v>8.33</v>
          </cell>
          <cell r="L245" t="str">
            <v>-</v>
          </cell>
          <cell r="M245" t="str">
            <v>-</v>
          </cell>
          <cell r="N245">
            <v>31</v>
          </cell>
          <cell r="O245">
            <v>10.33</v>
          </cell>
          <cell r="P245" t="str">
            <v>-</v>
          </cell>
          <cell r="Q245" t="str">
            <v>-</v>
          </cell>
          <cell r="R245">
            <v>2</v>
          </cell>
          <cell r="S245">
            <v>0.67</v>
          </cell>
          <cell r="X245">
            <v>6</v>
          </cell>
          <cell r="Y245">
            <v>2</v>
          </cell>
          <cell r="AB245">
            <v>1</v>
          </cell>
          <cell r="AC245">
            <v>0.33</v>
          </cell>
          <cell r="AD245" t="str">
            <v>…</v>
          </cell>
          <cell r="AE245" t="str">
            <v>…</v>
          </cell>
          <cell r="AF245" t="str">
            <v>…</v>
          </cell>
          <cell r="AG245" t="str">
            <v>…</v>
          </cell>
          <cell r="AH245" t="str">
            <v>-</v>
          </cell>
          <cell r="AI245" t="str">
            <v>-</v>
          </cell>
          <cell r="AJ245" t="str">
            <v>-</v>
          </cell>
          <cell r="AK245" t="str">
            <v>-</v>
          </cell>
          <cell r="AL245" t="str">
            <v>-</v>
          </cell>
          <cell r="AM245" t="str">
            <v>-</v>
          </cell>
          <cell r="AN245" t="str">
            <v>-</v>
          </cell>
          <cell r="AO245" t="str">
            <v>-</v>
          </cell>
          <cell r="AP245" t="str">
            <v>-</v>
          </cell>
          <cell r="AQ245" t="str">
            <v>-</v>
          </cell>
          <cell r="AR245">
            <v>16</v>
          </cell>
          <cell r="AS245">
            <v>3.2</v>
          </cell>
        </row>
        <row r="246">
          <cell r="A246" t="str">
            <v>185800若狭</v>
          </cell>
          <cell r="B246" t="str">
            <v>-</v>
          </cell>
          <cell r="C246" t="str">
            <v>-</v>
          </cell>
          <cell r="D246">
            <v>11</v>
          </cell>
          <cell r="E246">
            <v>5.5</v>
          </cell>
          <cell r="F246">
            <v>2</v>
          </cell>
          <cell r="G246">
            <v>1</v>
          </cell>
          <cell r="H246">
            <v>4</v>
          </cell>
          <cell r="I246">
            <v>2</v>
          </cell>
          <cell r="J246">
            <v>8</v>
          </cell>
          <cell r="K246">
            <v>4</v>
          </cell>
          <cell r="L246" t="str">
            <v>-</v>
          </cell>
          <cell r="M246" t="str">
            <v>-</v>
          </cell>
          <cell r="N246">
            <v>17</v>
          </cell>
          <cell r="O246">
            <v>8.5</v>
          </cell>
          <cell r="P246" t="str">
            <v>-</v>
          </cell>
          <cell r="Q246" t="str">
            <v>-</v>
          </cell>
          <cell r="R246">
            <v>1</v>
          </cell>
          <cell r="S246">
            <v>0.5</v>
          </cell>
          <cell r="X246" t="str">
            <v>-</v>
          </cell>
          <cell r="Y246" t="str">
            <v>-</v>
          </cell>
          <cell r="AB246" t="str">
            <v>-</v>
          </cell>
          <cell r="AC246" t="str">
            <v>-</v>
          </cell>
          <cell r="AD246" t="str">
            <v>…</v>
          </cell>
          <cell r="AE246" t="str">
            <v>…</v>
          </cell>
          <cell r="AF246" t="str">
            <v>…</v>
          </cell>
          <cell r="AG246" t="str">
            <v>…</v>
          </cell>
          <cell r="AH246" t="str">
            <v>-</v>
          </cell>
          <cell r="AI246" t="str">
            <v>-</v>
          </cell>
          <cell r="AJ246" t="str">
            <v>-</v>
          </cell>
          <cell r="AK246" t="str">
            <v>-</v>
          </cell>
          <cell r="AL246" t="str">
            <v>-</v>
          </cell>
          <cell r="AM246" t="str">
            <v>-</v>
          </cell>
          <cell r="AN246" t="str">
            <v>-</v>
          </cell>
          <cell r="AO246" t="str">
            <v>-</v>
          </cell>
          <cell r="AP246" t="str">
            <v>-</v>
          </cell>
          <cell r="AQ246" t="str">
            <v>-</v>
          </cell>
          <cell r="AR246">
            <v>1</v>
          </cell>
          <cell r="AS246">
            <v>0.33</v>
          </cell>
        </row>
        <row r="247">
          <cell r="A247" t="str">
            <v>185900奥越</v>
          </cell>
          <cell r="B247" t="str">
            <v>-</v>
          </cell>
          <cell r="C247" t="str">
            <v>-</v>
          </cell>
          <cell r="D247">
            <v>5</v>
          </cell>
          <cell r="E247">
            <v>1.67</v>
          </cell>
          <cell r="F247" t="str">
            <v>-</v>
          </cell>
          <cell r="G247" t="str">
            <v>-</v>
          </cell>
          <cell r="H247">
            <v>13</v>
          </cell>
          <cell r="I247">
            <v>4.33</v>
          </cell>
          <cell r="J247">
            <v>1</v>
          </cell>
          <cell r="K247">
            <v>0.33</v>
          </cell>
          <cell r="L247" t="str">
            <v>-</v>
          </cell>
          <cell r="M247" t="str">
            <v>-</v>
          </cell>
          <cell r="N247">
            <v>6</v>
          </cell>
          <cell r="O247">
            <v>2</v>
          </cell>
          <cell r="P247" t="str">
            <v>-</v>
          </cell>
          <cell r="Q247" t="str">
            <v>-</v>
          </cell>
          <cell r="R247">
            <v>1</v>
          </cell>
          <cell r="S247">
            <v>0.33</v>
          </cell>
          <cell r="X247">
            <v>2</v>
          </cell>
          <cell r="Y247">
            <v>0.67</v>
          </cell>
          <cell r="AB247" t="str">
            <v>-</v>
          </cell>
          <cell r="AC247" t="str">
            <v>-</v>
          </cell>
          <cell r="AD247" t="str">
            <v>…</v>
          </cell>
          <cell r="AE247" t="str">
            <v>…</v>
          </cell>
          <cell r="AF247" t="str">
            <v>…</v>
          </cell>
          <cell r="AG247" t="str">
            <v>…</v>
          </cell>
          <cell r="AH247" t="str">
            <v>-</v>
          </cell>
          <cell r="AI247" t="str">
            <v>-</v>
          </cell>
          <cell r="AJ247" t="str">
            <v>-</v>
          </cell>
          <cell r="AK247" t="str">
            <v>-</v>
          </cell>
          <cell r="AL247" t="str">
            <v>-</v>
          </cell>
          <cell r="AM247" t="str">
            <v>-</v>
          </cell>
          <cell r="AN247" t="str">
            <v>-</v>
          </cell>
          <cell r="AO247" t="str">
            <v>-</v>
          </cell>
          <cell r="AP247" t="str">
            <v>-</v>
          </cell>
          <cell r="AQ247" t="str">
            <v>-</v>
          </cell>
          <cell r="AR247">
            <v>11</v>
          </cell>
          <cell r="AS247">
            <v>2.75</v>
          </cell>
        </row>
        <row r="248">
          <cell r="A248" t="str">
            <v>186000丹南</v>
          </cell>
          <cell r="B248">
            <v>1</v>
          </cell>
          <cell r="C248">
            <v>0.13</v>
          </cell>
          <cell r="D248">
            <v>13</v>
          </cell>
          <cell r="E248">
            <v>2.6</v>
          </cell>
          <cell r="F248">
            <v>3</v>
          </cell>
          <cell r="G248">
            <v>0.6</v>
          </cell>
          <cell r="H248">
            <v>16</v>
          </cell>
          <cell r="I248">
            <v>3.2</v>
          </cell>
          <cell r="J248">
            <v>22</v>
          </cell>
          <cell r="K248">
            <v>4.4000000000000004</v>
          </cell>
          <cell r="L248">
            <v>1</v>
          </cell>
          <cell r="M248">
            <v>0.2</v>
          </cell>
          <cell r="N248">
            <v>62</v>
          </cell>
          <cell r="O248">
            <v>12.4</v>
          </cell>
          <cell r="P248" t="str">
            <v>-</v>
          </cell>
          <cell r="Q248" t="str">
            <v>-</v>
          </cell>
          <cell r="R248" t="str">
            <v>-</v>
          </cell>
          <cell r="S248" t="str">
            <v>-</v>
          </cell>
          <cell r="X248" t="str">
            <v>-</v>
          </cell>
          <cell r="Y248" t="str">
            <v>-</v>
          </cell>
          <cell r="AB248" t="str">
            <v>-</v>
          </cell>
          <cell r="AC248" t="str">
            <v>-</v>
          </cell>
          <cell r="AD248" t="str">
            <v>-</v>
          </cell>
          <cell r="AE248" t="str">
            <v>-</v>
          </cell>
          <cell r="AF248" t="str">
            <v>-</v>
          </cell>
          <cell r="AG248" t="str">
            <v>-</v>
          </cell>
          <cell r="AH248" t="str">
            <v>-</v>
          </cell>
          <cell r="AI248" t="str">
            <v>-</v>
          </cell>
          <cell r="AJ248" t="str">
            <v>-</v>
          </cell>
          <cell r="AK248" t="str">
            <v>-</v>
          </cell>
          <cell r="AL248" t="str">
            <v>-</v>
          </cell>
          <cell r="AM248" t="str">
            <v>-</v>
          </cell>
          <cell r="AN248" t="str">
            <v>-</v>
          </cell>
          <cell r="AO248" t="str">
            <v>-</v>
          </cell>
          <cell r="AP248" t="str">
            <v>-</v>
          </cell>
          <cell r="AQ248" t="str">
            <v>-</v>
          </cell>
          <cell r="AR248">
            <v>16</v>
          </cell>
          <cell r="AS248">
            <v>2</v>
          </cell>
        </row>
        <row r="249">
          <cell r="A249" t="str">
            <v>193100甲府市</v>
          </cell>
          <cell r="B249" t="str">
            <v>-</v>
          </cell>
          <cell r="C249" t="str">
            <v>-</v>
          </cell>
          <cell r="D249">
            <v>3</v>
          </cell>
          <cell r="E249">
            <v>0.6</v>
          </cell>
          <cell r="F249">
            <v>6</v>
          </cell>
          <cell r="G249">
            <v>1.2</v>
          </cell>
          <cell r="H249">
            <v>22</v>
          </cell>
          <cell r="I249">
            <v>4.4000000000000004</v>
          </cell>
          <cell r="J249">
            <v>26</v>
          </cell>
          <cell r="K249">
            <v>5.2</v>
          </cell>
          <cell r="L249" t="str">
            <v>-</v>
          </cell>
          <cell r="M249" t="str">
            <v>-</v>
          </cell>
          <cell r="N249">
            <v>31</v>
          </cell>
          <cell r="O249">
            <v>6.2</v>
          </cell>
          <cell r="P249" t="str">
            <v>-</v>
          </cell>
          <cell r="Q249" t="str">
            <v>-</v>
          </cell>
          <cell r="R249">
            <v>2</v>
          </cell>
          <cell r="S249">
            <v>0.4</v>
          </cell>
          <cell r="X249">
            <v>7</v>
          </cell>
          <cell r="Y249">
            <v>1.4</v>
          </cell>
          <cell r="AB249">
            <v>1</v>
          </cell>
          <cell r="AC249">
            <v>0.2</v>
          </cell>
          <cell r="AD249" t="str">
            <v>-</v>
          </cell>
          <cell r="AE249" t="str">
            <v>-</v>
          </cell>
          <cell r="AF249" t="str">
            <v>-</v>
          </cell>
          <cell r="AG249" t="str">
            <v>-</v>
          </cell>
          <cell r="AH249" t="str">
            <v>-</v>
          </cell>
          <cell r="AI249" t="str">
            <v>-</v>
          </cell>
          <cell r="AJ249">
            <v>1</v>
          </cell>
          <cell r="AK249">
            <v>0.5</v>
          </cell>
          <cell r="AL249" t="str">
            <v>-</v>
          </cell>
          <cell r="AM249" t="str">
            <v>-</v>
          </cell>
          <cell r="AN249" t="str">
            <v>-</v>
          </cell>
          <cell r="AO249" t="str">
            <v>-</v>
          </cell>
          <cell r="AP249" t="str">
            <v>-</v>
          </cell>
          <cell r="AQ249" t="str">
            <v>-</v>
          </cell>
          <cell r="AR249">
            <v>29</v>
          </cell>
          <cell r="AS249">
            <v>3.22</v>
          </cell>
        </row>
        <row r="250">
          <cell r="A250" t="str">
            <v>195400峡南</v>
          </cell>
          <cell r="B250" t="str">
            <v>-</v>
          </cell>
          <cell r="C250" t="str">
            <v>-</v>
          </cell>
          <cell r="D250" t="str">
            <v>-</v>
          </cell>
          <cell r="E250" t="str">
            <v>-</v>
          </cell>
          <cell r="F250" t="str">
            <v>-</v>
          </cell>
          <cell r="G250" t="str">
            <v>-</v>
          </cell>
          <cell r="H250" t="str">
            <v>-</v>
          </cell>
          <cell r="I250" t="str">
            <v>-</v>
          </cell>
          <cell r="J250">
            <v>1</v>
          </cell>
          <cell r="K250">
            <v>0.5</v>
          </cell>
          <cell r="L250" t="str">
            <v>-</v>
          </cell>
          <cell r="M250" t="str">
            <v>-</v>
          </cell>
          <cell r="N250" t="str">
            <v>-</v>
          </cell>
          <cell r="O250" t="str">
            <v>-</v>
          </cell>
          <cell r="P250" t="str">
            <v>-</v>
          </cell>
          <cell r="Q250" t="str">
            <v>-</v>
          </cell>
          <cell r="R250" t="str">
            <v>-</v>
          </cell>
          <cell r="S250" t="str">
            <v>-</v>
          </cell>
          <cell r="X250" t="str">
            <v>-</v>
          </cell>
          <cell r="Y250" t="str">
            <v>-</v>
          </cell>
          <cell r="AB250" t="str">
            <v>-</v>
          </cell>
          <cell r="AC250" t="str">
            <v>-</v>
          </cell>
          <cell r="AD250" t="str">
            <v>…</v>
          </cell>
          <cell r="AE250" t="str">
            <v>…</v>
          </cell>
          <cell r="AF250" t="str">
            <v>…</v>
          </cell>
          <cell r="AG250" t="str">
            <v>…</v>
          </cell>
          <cell r="AH250" t="str">
            <v>-</v>
          </cell>
          <cell r="AI250" t="str">
            <v>-</v>
          </cell>
          <cell r="AJ250" t="str">
            <v>-</v>
          </cell>
          <cell r="AK250" t="str">
            <v>-</v>
          </cell>
          <cell r="AL250" t="str">
            <v>-</v>
          </cell>
          <cell r="AM250" t="str">
            <v>-</v>
          </cell>
          <cell r="AN250" t="str">
            <v>-</v>
          </cell>
          <cell r="AO250" t="str">
            <v>-</v>
          </cell>
          <cell r="AP250" t="str">
            <v>-</v>
          </cell>
          <cell r="AQ250" t="str">
            <v>-</v>
          </cell>
          <cell r="AR250">
            <v>7</v>
          </cell>
          <cell r="AS250">
            <v>2.33</v>
          </cell>
        </row>
        <row r="251">
          <cell r="A251" t="str">
            <v>195900中北</v>
          </cell>
          <cell r="B251">
            <v>2</v>
          </cell>
          <cell r="C251">
            <v>0.15</v>
          </cell>
          <cell r="D251">
            <v>1</v>
          </cell>
          <cell r="E251">
            <v>0.13</v>
          </cell>
          <cell r="F251">
            <v>2</v>
          </cell>
          <cell r="G251">
            <v>0.25</v>
          </cell>
          <cell r="H251">
            <v>41</v>
          </cell>
          <cell r="I251">
            <v>5.13</v>
          </cell>
          <cell r="J251">
            <v>16</v>
          </cell>
          <cell r="K251">
            <v>2</v>
          </cell>
          <cell r="L251" t="str">
            <v>-</v>
          </cell>
          <cell r="M251" t="str">
            <v>-</v>
          </cell>
          <cell r="N251">
            <v>87</v>
          </cell>
          <cell r="O251">
            <v>10.88</v>
          </cell>
          <cell r="P251" t="str">
            <v>-</v>
          </cell>
          <cell r="Q251" t="str">
            <v>-</v>
          </cell>
          <cell r="R251" t="str">
            <v>-</v>
          </cell>
          <cell r="S251" t="str">
            <v>-</v>
          </cell>
          <cell r="X251">
            <v>6</v>
          </cell>
          <cell r="Y251">
            <v>0.75</v>
          </cell>
          <cell r="AB251" t="str">
            <v>-</v>
          </cell>
          <cell r="AC251" t="str">
            <v>-</v>
          </cell>
          <cell r="AD251" t="str">
            <v>-</v>
          </cell>
          <cell r="AE251" t="str">
            <v>-</v>
          </cell>
          <cell r="AF251">
            <v>5</v>
          </cell>
          <cell r="AG251">
            <v>1.67</v>
          </cell>
          <cell r="AH251" t="str">
            <v>-</v>
          </cell>
          <cell r="AI251" t="str">
            <v>-</v>
          </cell>
          <cell r="AJ251" t="str">
            <v>-</v>
          </cell>
          <cell r="AK251" t="str">
            <v>-</v>
          </cell>
          <cell r="AL251" t="str">
            <v>-</v>
          </cell>
          <cell r="AM251" t="str">
            <v>-</v>
          </cell>
          <cell r="AN251" t="str">
            <v>-</v>
          </cell>
          <cell r="AO251" t="str">
            <v>-</v>
          </cell>
          <cell r="AP251" t="str">
            <v>-</v>
          </cell>
          <cell r="AQ251" t="str">
            <v>-</v>
          </cell>
          <cell r="AR251">
            <v>56</v>
          </cell>
          <cell r="AS251">
            <v>4.3099999999999996</v>
          </cell>
        </row>
        <row r="252">
          <cell r="A252" t="str">
            <v>196000峡東</v>
          </cell>
          <cell r="B252">
            <v>1</v>
          </cell>
          <cell r="C252">
            <v>0.14000000000000001</v>
          </cell>
          <cell r="D252" t="str">
            <v>-</v>
          </cell>
          <cell r="E252" t="str">
            <v>-</v>
          </cell>
          <cell r="F252" t="str">
            <v>-</v>
          </cell>
          <cell r="G252" t="str">
            <v>-</v>
          </cell>
          <cell r="H252">
            <v>6</v>
          </cell>
          <cell r="I252">
            <v>1.5</v>
          </cell>
          <cell r="J252">
            <v>8</v>
          </cell>
          <cell r="K252">
            <v>2</v>
          </cell>
          <cell r="L252" t="str">
            <v>-</v>
          </cell>
          <cell r="M252" t="str">
            <v>-</v>
          </cell>
          <cell r="N252">
            <v>7</v>
          </cell>
          <cell r="O252">
            <v>1.75</v>
          </cell>
          <cell r="P252" t="str">
            <v>-</v>
          </cell>
          <cell r="Q252" t="str">
            <v>-</v>
          </cell>
          <cell r="R252" t="str">
            <v>-</v>
          </cell>
          <cell r="S252" t="str">
            <v>-</v>
          </cell>
          <cell r="X252">
            <v>2</v>
          </cell>
          <cell r="Y252">
            <v>0.5</v>
          </cell>
          <cell r="AB252" t="str">
            <v>-</v>
          </cell>
          <cell r="AC252" t="str">
            <v>-</v>
          </cell>
          <cell r="AD252" t="str">
            <v>-</v>
          </cell>
          <cell r="AE252" t="str">
            <v>-</v>
          </cell>
          <cell r="AF252">
            <v>2</v>
          </cell>
          <cell r="AG252">
            <v>1</v>
          </cell>
          <cell r="AH252" t="str">
            <v>-</v>
          </cell>
          <cell r="AI252" t="str">
            <v>-</v>
          </cell>
          <cell r="AJ252" t="str">
            <v>-</v>
          </cell>
          <cell r="AK252" t="str">
            <v>-</v>
          </cell>
          <cell r="AL252" t="str">
            <v>-</v>
          </cell>
          <cell r="AM252" t="str">
            <v>-</v>
          </cell>
          <cell r="AN252" t="str">
            <v>-</v>
          </cell>
          <cell r="AO252" t="str">
            <v>-</v>
          </cell>
          <cell r="AP252" t="str">
            <v>-</v>
          </cell>
          <cell r="AQ252" t="str">
            <v>-</v>
          </cell>
          <cell r="AR252">
            <v>11</v>
          </cell>
          <cell r="AS252">
            <v>1.57</v>
          </cell>
        </row>
        <row r="253">
          <cell r="A253" t="str">
            <v>196100富士・東部</v>
          </cell>
          <cell r="B253" t="str">
            <v>-</v>
          </cell>
          <cell r="C253" t="str">
            <v>-</v>
          </cell>
          <cell r="D253" t="str">
            <v>-</v>
          </cell>
          <cell r="E253" t="str">
            <v>-</v>
          </cell>
          <cell r="F253">
            <v>1</v>
          </cell>
          <cell r="G253">
            <v>0.2</v>
          </cell>
          <cell r="H253">
            <v>6</v>
          </cell>
          <cell r="I253">
            <v>1.2</v>
          </cell>
          <cell r="J253">
            <v>19</v>
          </cell>
          <cell r="K253">
            <v>3.8</v>
          </cell>
          <cell r="L253">
            <v>2</v>
          </cell>
          <cell r="M253">
            <v>0.4</v>
          </cell>
          <cell r="N253" t="str">
            <v>-</v>
          </cell>
          <cell r="O253" t="str">
            <v>-</v>
          </cell>
          <cell r="P253" t="str">
            <v>-</v>
          </cell>
          <cell r="Q253" t="str">
            <v>-</v>
          </cell>
          <cell r="R253">
            <v>1</v>
          </cell>
          <cell r="S253">
            <v>0.2</v>
          </cell>
          <cell r="X253" t="str">
            <v>-</v>
          </cell>
          <cell r="Y253" t="str">
            <v>-</v>
          </cell>
          <cell r="AB253">
            <v>1</v>
          </cell>
          <cell r="AC253">
            <v>0.2</v>
          </cell>
          <cell r="AD253" t="str">
            <v>-</v>
          </cell>
          <cell r="AE253" t="str">
            <v>-</v>
          </cell>
          <cell r="AF253">
            <v>18</v>
          </cell>
          <cell r="AG253">
            <v>9</v>
          </cell>
          <cell r="AH253" t="str">
            <v>-</v>
          </cell>
          <cell r="AI253" t="str">
            <v>-</v>
          </cell>
          <cell r="AJ253" t="str">
            <v>-</v>
          </cell>
          <cell r="AK253" t="str">
            <v>-</v>
          </cell>
          <cell r="AL253" t="str">
            <v>-</v>
          </cell>
          <cell r="AM253" t="str">
            <v>-</v>
          </cell>
          <cell r="AN253" t="str">
            <v>-</v>
          </cell>
          <cell r="AO253" t="str">
            <v>-</v>
          </cell>
          <cell r="AP253" t="str">
            <v>-</v>
          </cell>
          <cell r="AQ253" t="str">
            <v>-</v>
          </cell>
          <cell r="AR253">
            <v>29</v>
          </cell>
          <cell r="AS253">
            <v>3.22</v>
          </cell>
        </row>
        <row r="254">
          <cell r="A254" t="str">
            <v>203100長野市</v>
          </cell>
          <cell r="B254" t="str">
            <v>-</v>
          </cell>
          <cell r="C254" t="str">
            <v>-</v>
          </cell>
          <cell r="D254">
            <v>12</v>
          </cell>
          <cell r="E254">
            <v>1.0900000000000001</v>
          </cell>
          <cell r="F254">
            <v>4</v>
          </cell>
          <cell r="G254">
            <v>0.36</v>
          </cell>
          <cell r="H254">
            <v>33</v>
          </cell>
          <cell r="I254">
            <v>3</v>
          </cell>
          <cell r="J254">
            <v>77</v>
          </cell>
          <cell r="K254">
            <v>7</v>
          </cell>
          <cell r="L254">
            <v>5</v>
          </cell>
          <cell r="M254">
            <v>0.45</v>
          </cell>
          <cell r="N254">
            <v>8</v>
          </cell>
          <cell r="O254">
            <v>0.73</v>
          </cell>
          <cell r="P254" t="str">
            <v>-</v>
          </cell>
          <cell r="Q254" t="str">
            <v>-</v>
          </cell>
          <cell r="R254">
            <v>7</v>
          </cell>
          <cell r="S254">
            <v>0.64</v>
          </cell>
          <cell r="X254">
            <v>2</v>
          </cell>
          <cell r="Y254">
            <v>0.18</v>
          </cell>
          <cell r="AB254">
            <v>2</v>
          </cell>
          <cell r="AC254">
            <v>0.18</v>
          </cell>
          <cell r="AD254">
            <v>1</v>
          </cell>
          <cell r="AE254">
            <v>0.5</v>
          </cell>
          <cell r="AF254">
            <v>7</v>
          </cell>
          <cell r="AG254">
            <v>3.5</v>
          </cell>
          <cell r="AH254" t="str">
            <v>-</v>
          </cell>
          <cell r="AI254" t="str">
            <v>-</v>
          </cell>
          <cell r="AJ254" t="str">
            <v>-</v>
          </cell>
          <cell r="AK254" t="str">
            <v>-</v>
          </cell>
          <cell r="AL254" t="str">
            <v>-</v>
          </cell>
          <cell r="AM254" t="str">
            <v>-</v>
          </cell>
          <cell r="AN254" t="str">
            <v>-</v>
          </cell>
          <cell r="AO254" t="str">
            <v>-</v>
          </cell>
          <cell r="AP254" t="str">
            <v>-</v>
          </cell>
          <cell r="AQ254" t="str">
            <v>-</v>
          </cell>
          <cell r="AR254">
            <v>33</v>
          </cell>
          <cell r="AS254">
            <v>2.06</v>
          </cell>
        </row>
        <row r="255">
          <cell r="A255" t="str">
            <v>203200松本市</v>
          </cell>
          <cell r="B255" t="str">
            <v>-</v>
          </cell>
          <cell r="C255" t="str">
            <v>-</v>
          </cell>
          <cell r="D255">
            <v>10</v>
          </cell>
          <cell r="E255">
            <v>1.67</v>
          </cell>
          <cell r="F255">
            <v>7</v>
          </cell>
          <cell r="G255">
            <v>1.17</v>
          </cell>
          <cell r="H255">
            <v>8</v>
          </cell>
          <cell r="I255">
            <v>1.33</v>
          </cell>
          <cell r="J255">
            <v>70</v>
          </cell>
          <cell r="K255">
            <v>11.67</v>
          </cell>
          <cell r="L255">
            <v>2</v>
          </cell>
          <cell r="M255">
            <v>0.33</v>
          </cell>
          <cell r="N255">
            <v>6</v>
          </cell>
          <cell r="O255">
            <v>1</v>
          </cell>
          <cell r="P255" t="str">
            <v>-</v>
          </cell>
          <cell r="Q255" t="str">
            <v>-</v>
          </cell>
          <cell r="R255">
            <v>1</v>
          </cell>
          <cell r="S255">
            <v>0.17</v>
          </cell>
          <cell r="X255">
            <v>11</v>
          </cell>
          <cell r="Y255">
            <v>1.83</v>
          </cell>
          <cell r="AB255" t="str">
            <v>-</v>
          </cell>
          <cell r="AC255" t="str">
            <v>-</v>
          </cell>
          <cell r="AD255" t="str">
            <v>-</v>
          </cell>
          <cell r="AE255" t="str">
            <v>-</v>
          </cell>
          <cell r="AF255">
            <v>6</v>
          </cell>
          <cell r="AG255">
            <v>6</v>
          </cell>
          <cell r="AH255" t="str">
            <v>-</v>
          </cell>
          <cell r="AI255" t="str">
            <v>-</v>
          </cell>
          <cell r="AJ255" t="str">
            <v>-</v>
          </cell>
          <cell r="AK255" t="str">
            <v>-</v>
          </cell>
          <cell r="AL255" t="str">
            <v>-</v>
          </cell>
          <cell r="AM255" t="str">
            <v>-</v>
          </cell>
          <cell r="AN255" t="str">
            <v>-</v>
          </cell>
          <cell r="AO255" t="str">
            <v>-</v>
          </cell>
          <cell r="AP255" t="str">
            <v>-</v>
          </cell>
          <cell r="AQ255" t="str">
            <v>-</v>
          </cell>
          <cell r="AR255">
            <v>52</v>
          </cell>
          <cell r="AS255">
            <v>5.2</v>
          </cell>
        </row>
        <row r="256">
          <cell r="A256" t="str">
            <v>205100佐久</v>
          </cell>
          <cell r="B256">
            <v>2</v>
          </cell>
          <cell r="C256">
            <v>0.25</v>
          </cell>
          <cell r="D256">
            <v>14</v>
          </cell>
          <cell r="E256">
            <v>2.8</v>
          </cell>
          <cell r="F256">
            <v>1</v>
          </cell>
          <cell r="G256">
            <v>0.2</v>
          </cell>
          <cell r="H256">
            <v>28</v>
          </cell>
          <cell r="I256">
            <v>5.6</v>
          </cell>
          <cell r="J256">
            <v>19</v>
          </cell>
          <cell r="K256">
            <v>3.8</v>
          </cell>
          <cell r="L256">
            <v>4</v>
          </cell>
          <cell r="M256">
            <v>0.8</v>
          </cell>
          <cell r="N256">
            <v>6</v>
          </cell>
          <cell r="O256">
            <v>1.2</v>
          </cell>
          <cell r="P256">
            <v>1</v>
          </cell>
          <cell r="Q256">
            <v>0.2</v>
          </cell>
          <cell r="R256">
            <v>2</v>
          </cell>
          <cell r="S256">
            <v>0.4</v>
          </cell>
          <cell r="X256" t="str">
            <v>-</v>
          </cell>
          <cell r="Y256" t="str">
            <v>-</v>
          </cell>
          <cell r="AB256" t="str">
            <v>-</v>
          </cell>
          <cell r="AC256" t="str">
            <v>-</v>
          </cell>
          <cell r="AD256" t="str">
            <v>-</v>
          </cell>
          <cell r="AE256" t="str">
            <v>-</v>
          </cell>
          <cell r="AF256">
            <v>3</v>
          </cell>
          <cell r="AG256">
            <v>3</v>
          </cell>
          <cell r="AH256" t="str">
            <v>-</v>
          </cell>
          <cell r="AI256" t="str">
            <v>-</v>
          </cell>
          <cell r="AJ256" t="str">
            <v>-</v>
          </cell>
          <cell r="AK256" t="str">
            <v>-</v>
          </cell>
          <cell r="AL256" t="str">
            <v>-</v>
          </cell>
          <cell r="AM256" t="str">
            <v>-</v>
          </cell>
          <cell r="AN256" t="str">
            <v>-</v>
          </cell>
          <cell r="AO256" t="str">
            <v>-</v>
          </cell>
          <cell r="AP256" t="str">
            <v>-</v>
          </cell>
          <cell r="AQ256" t="str">
            <v>-</v>
          </cell>
          <cell r="AR256">
            <v>24</v>
          </cell>
          <cell r="AS256">
            <v>3</v>
          </cell>
        </row>
        <row r="257">
          <cell r="A257" t="str">
            <v>205300上田</v>
          </cell>
          <cell r="B257" t="str">
            <v>-</v>
          </cell>
          <cell r="C257" t="str">
            <v>-</v>
          </cell>
          <cell r="D257">
            <v>20</v>
          </cell>
          <cell r="E257">
            <v>4</v>
          </cell>
          <cell r="F257">
            <v>13</v>
          </cell>
          <cell r="G257">
            <v>2.6</v>
          </cell>
          <cell r="H257">
            <v>36</v>
          </cell>
          <cell r="I257">
            <v>7.2</v>
          </cell>
          <cell r="J257">
            <v>6</v>
          </cell>
          <cell r="K257">
            <v>1.2</v>
          </cell>
          <cell r="L257" t="str">
            <v>-</v>
          </cell>
          <cell r="M257" t="str">
            <v>-</v>
          </cell>
          <cell r="N257">
            <v>2</v>
          </cell>
          <cell r="O257">
            <v>0.4</v>
          </cell>
          <cell r="P257" t="str">
            <v>-</v>
          </cell>
          <cell r="Q257" t="str">
            <v>-</v>
          </cell>
          <cell r="R257">
            <v>1</v>
          </cell>
          <cell r="S257">
            <v>0.2</v>
          </cell>
          <cell r="X257">
            <v>1</v>
          </cell>
          <cell r="Y257">
            <v>0.2</v>
          </cell>
          <cell r="AB257" t="str">
            <v>-</v>
          </cell>
          <cell r="AC257" t="str">
            <v>-</v>
          </cell>
          <cell r="AD257" t="str">
            <v>-</v>
          </cell>
          <cell r="AE257" t="str">
            <v>-</v>
          </cell>
          <cell r="AF257">
            <v>23</v>
          </cell>
          <cell r="AG257">
            <v>23</v>
          </cell>
          <cell r="AH257" t="str">
            <v>-</v>
          </cell>
          <cell r="AI257" t="str">
            <v>-</v>
          </cell>
          <cell r="AJ257" t="str">
            <v>-</v>
          </cell>
          <cell r="AK257" t="str">
            <v>-</v>
          </cell>
          <cell r="AL257" t="str">
            <v>-</v>
          </cell>
          <cell r="AM257" t="str">
            <v>-</v>
          </cell>
          <cell r="AN257" t="str">
            <v>-</v>
          </cell>
          <cell r="AO257" t="str">
            <v>-</v>
          </cell>
          <cell r="AP257" t="str">
            <v>-</v>
          </cell>
          <cell r="AQ257" t="str">
            <v>-</v>
          </cell>
          <cell r="AR257">
            <v>69</v>
          </cell>
          <cell r="AS257">
            <v>8.6300000000000008</v>
          </cell>
        </row>
        <row r="258">
          <cell r="A258" t="str">
            <v>205400諏訪</v>
          </cell>
          <cell r="B258">
            <v>2</v>
          </cell>
          <cell r="C258">
            <v>0.25</v>
          </cell>
          <cell r="D258" t="str">
            <v>-</v>
          </cell>
          <cell r="E258" t="str">
            <v>-</v>
          </cell>
          <cell r="F258">
            <v>9</v>
          </cell>
          <cell r="G258">
            <v>1.8</v>
          </cell>
          <cell r="H258">
            <v>23</v>
          </cell>
          <cell r="I258">
            <v>4.5999999999999996</v>
          </cell>
          <cell r="J258">
            <v>4</v>
          </cell>
          <cell r="K258">
            <v>0.8</v>
          </cell>
          <cell r="L258" t="str">
            <v>-</v>
          </cell>
          <cell r="M258" t="str">
            <v>-</v>
          </cell>
          <cell r="N258">
            <v>2</v>
          </cell>
          <cell r="O258">
            <v>0.4</v>
          </cell>
          <cell r="P258" t="str">
            <v>-</v>
          </cell>
          <cell r="Q258" t="str">
            <v>-</v>
          </cell>
          <cell r="R258">
            <v>2</v>
          </cell>
          <cell r="S258">
            <v>0.4</v>
          </cell>
          <cell r="X258" t="str">
            <v>-</v>
          </cell>
          <cell r="Y258" t="str">
            <v>-</v>
          </cell>
          <cell r="AB258" t="str">
            <v>-</v>
          </cell>
          <cell r="AC258" t="str">
            <v>-</v>
          </cell>
          <cell r="AD258" t="str">
            <v>-</v>
          </cell>
          <cell r="AE258" t="str">
            <v>-</v>
          </cell>
          <cell r="AF258" t="str">
            <v>-</v>
          </cell>
          <cell r="AG258" t="str">
            <v>-</v>
          </cell>
          <cell r="AH258" t="str">
            <v>-</v>
          </cell>
          <cell r="AI258" t="str">
            <v>-</v>
          </cell>
          <cell r="AJ258" t="str">
            <v>-</v>
          </cell>
          <cell r="AK258" t="str">
            <v>-</v>
          </cell>
          <cell r="AL258">
            <v>1</v>
          </cell>
          <cell r="AM258">
            <v>1</v>
          </cell>
          <cell r="AN258" t="str">
            <v>-</v>
          </cell>
          <cell r="AO258" t="str">
            <v>-</v>
          </cell>
          <cell r="AP258" t="str">
            <v>-</v>
          </cell>
          <cell r="AQ258" t="str">
            <v>-</v>
          </cell>
          <cell r="AR258">
            <v>27</v>
          </cell>
          <cell r="AS258">
            <v>3.38</v>
          </cell>
        </row>
        <row r="259">
          <cell r="A259" t="str">
            <v>205600伊那</v>
          </cell>
          <cell r="B259">
            <v>1</v>
          </cell>
          <cell r="C259">
            <v>0.13</v>
          </cell>
          <cell r="D259">
            <v>3</v>
          </cell>
          <cell r="E259">
            <v>0.6</v>
          </cell>
          <cell r="F259">
            <v>1</v>
          </cell>
          <cell r="G259">
            <v>0.2</v>
          </cell>
          <cell r="H259">
            <v>20</v>
          </cell>
          <cell r="I259">
            <v>4</v>
          </cell>
          <cell r="J259">
            <v>30</v>
          </cell>
          <cell r="K259">
            <v>6</v>
          </cell>
          <cell r="L259" t="str">
            <v>-</v>
          </cell>
          <cell r="M259" t="str">
            <v>-</v>
          </cell>
          <cell r="N259">
            <v>3</v>
          </cell>
          <cell r="O259">
            <v>0.6</v>
          </cell>
          <cell r="P259" t="str">
            <v>-</v>
          </cell>
          <cell r="Q259" t="str">
            <v>-</v>
          </cell>
          <cell r="R259" t="str">
            <v>-</v>
          </cell>
          <cell r="S259" t="str">
            <v>-</v>
          </cell>
          <cell r="X259">
            <v>2</v>
          </cell>
          <cell r="Y259">
            <v>0.4</v>
          </cell>
          <cell r="AB259" t="str">
            <v>-</v>
          </cell>
          <cell r="AC259" t="str">
            <v>-</v>
          </cell>
          <cell r="AD259" t="str">
            <v>-</v>
          </cell>
          <cell r="AE259" t="str">
            <v>-</v>
          </cell>
          <cell r="AF259" t="str">
            <v>-</v>
          </cell>
          <cell r="AG259" t="str">
            <v>-</v>
          </cell>
          <cell r="AH259" t="str">
            <v>-</v>
          </cell>
          <cell r="AI259" t="str">
            <v>-</v>
          </cell>
          <cell r="AJ259">
            <v>1</v>
          </cell>
          <cell r="AK259">
            <v>1</v>
          </cell>
          <cell r="AL259" t="str">
            <v>-</v>
          </cell>
          <cell r="AM259" t="str">
            <v>-</v>
          </cell>
          <cell r="AN259" t="str">
            <v>-</v>
          </cell>
          <cell r="AO259" t="str">
            <v>-</v>
          </cell>
          <cell r="AP259" t="str">
            <v>-</v>
          </cell>
          <cell r="AQ259" t="str">
            <v>-</v>
          </cell>
          <cell r="AR259">
            <v>33</v>
          </cell>
          <cell r="AS259">
            <v>4.13</v>
          </cell>
        </row>
        <row r="260">
          <cell r="A260" t="str">
            <v>205700飯田</v>
          </cell>
          <cell r="B260" t="str">
            <v>-</v>
          </cell>
          <cell r="C260" t="str">
            <v>-</v>
          </cell>
          <cell r="D260">
            <v>3</v>
          </cell>
          <cell r="E260">
            <v>0.75</v>
          </cell>
          <cell r="F260">
            <v>1</v>
          </cell>
          <cell r="G260">
            <v>0.25</v>
          </cell>
          <cell r="H260">
            <v>15</v>
          </cell>
          <cell r="I260">
            <v>3.75</v>
          </cell>
          <cell r="J260">
            <v>13</v>
          </cell>
          <cell r="K260">
            <v>3.25</v>
          </cell>
          <cell r="L260" t="str">
            <v>-</v>
          </cell>
          <cell r="M260" t="str">
            <v>-</v>
          </cell>
          <cell r="N260">
            <v>13</v>
          </cell>
          <cell r="O260">
            <v>3.25</v>
          </cell>
          <cell r="P260" t="str">
            <v>-</v>
          </cell>
          <cell r="Q260" t="str">
            <v>-</v>
          </cell>
          <cell r="R260" t="str">
            <v>-</v>
          </cell>
          <cell r="S260" t="str">
            <v>-</v>
          </cell>
          <cell r="X260">
            <v>2</v>
          </cell>
          <cell r="Y260">
            <v>0.5</v>
          </cell>
          <cell r="AB260" t="str">
            <v>-</v>
          </cell>
          <cell r="AC260" t="str">
            <v>-</v>
          </cell>
          <cell r="AD260" t="str">
            <v>-</v>
          </cell>
          <cell r="AE260" t="str">
            <v>-</v>
          </cell>
          <cell r="AF260" t="str">
            <v>-</v>
          </cell>
          <cell r="AG260" t="str">
            <v>-</v>
          </cell>
          <cell r="AH260" t="str">
            <v>-</v>
          </cell>
          <cell r="AI260" t="str">
            <v>-</v>
          </cell>
          <cell r="AJ260" t="str">
            <v>-</v>
          </cell>
          <cell r="AK260" t="str">
            <v>-</v>
          </cell>
          <cell r="AL260" t="str">
            <v>-</v>
          </cell>
          <cell r="AM260" t="str">
            <v>-</v>
          </cell>
          <cell r="AN260" t="str">
            <v>-</v>
          </cell>
          <cell r="AO260" t="str">
            <v>-</v>
          </cell>
          <cell r="AP260" t="str">
            <v>-</v>
          </cell>
          <cell r="AQ260" t="str">
            <v>-</v>
          </cell>
          <cell r="AR260">
            <v>30</v>
          </cell>
          <cell r="AS260">
            <v>4.29</v>
          </cell>
        </row>
        <row r="261">
          <cell r="A261" t="str">
            <v>205800木曽</v>
          </cell>
          <cell r="B261">
            <v>1</v>
          </cell>
          <cell r="C261">
            <v>0.5</v>
          </cell>
          <cell r="D261" t="str">
            <v>-</v>
          </cell>
          <cell r="E261" t="str">
            <v>-</v>
          </cell>
          <cell r="F261" t="str">
            <v>-</v>
          </cell>
          <cell r="G261" t="str">
            <v>-</v>
          </cell>
          <cell r="H261">
            <v>5</v>
          </cell>
          <cell r="I261">
            <v>5</v>
          </cell>
          <cell r="J261" t="str">
            <v>-</v>
          </cell>
          <cell r="K261" t="str">
            <v>-</v>
          </cell>
          <cell r="L261" t="str">
            <v>-</v>
          </cell>
          <cell r="M261" t="str">
            <v>-</v>
          </cell>
          <cell r="N261" t="str">
            <v>-</v>
          </cell>
          <cell r="O261" t="str">
            <v>-</v>
          </cell>
          <cell r="P261" t="str">
            <v>-</v>
          </cell>
          <cell r="Q261" t="str">
            <v>-</v>
          </cell>
          <cell r="R261" t="str">
            <v>-</v>
          </cell>
          <cell r="S261" t="str">
            <v>-</v>
          </cell>
          <cell r="X261" t="str">
            <v>-</v>
          </cell>
          <cell r="Y261" t="str">
            <v>-</v>
          </cell>
          <cell r="AB261">
            <v>1</v>
          </cell>
          <cell r="AC261">
            <v>1</v>
          </cell>
          <cell r="AD261" t="str">
            <v>…</v>
          </cell>
          <cell r="AE261" t="str">
            <v>…</v>
          </cell>
          <cell r="AF261" t="str">
            <v>…</v>
          </cell>
          <cell r="AG261" t="str">
            <v>…</v>
          </cell>
          <cell r="AH261" t="str">
            <v>-</v>
          </cell>
          <cell r="AI261" t="str">
            <v>-</v>
          </cell>
          <cell r="AJ261" t="str">
            <v>-</v>
          </cell>
          <cell r="AK261" t="str">
            <v>-</v>
          </cell>
          <cell r="AL261" t="str">
            <v>-</v>
          </cell>
          <cell r="AM261" t="str">
            <v>-</v>
          </cell>
          <cell r="AN261" t="str">
            <v>-</v>
          </cell>
          <cell r="AO261" t="str">
            <v>-</v>
          </cell>
          <cell r="AP261" t="str">
            <v>-</v>
          </cell>
          <cell r="AQ261" t="str">
            <v>-</v>
          </cell>
          <cell r="AR261">
            <v>6</v>
          </cell>
          <cell r="AS261">
            <v>3</v>
          </cell>
        </row>
        <row r="262">
          <cell r="A262" t="str">
            <v>205900松本</v>
          </cell>
          <cell r="B262" t="str">
            <v>-</v>
          </cell>
          <cell r="C262" t="str">
            <v>-</v>
          </cell>
          <cell r="D262" t="str">
            <v>-</v>
          </cell>
          <cell r="E262" t="str">
            <v>-</v>
          </cell>
          <cell r="F262" t="str">
            <v>-</v>
          </cell>
          <cell r="G262" t="str">
            <v>-</v>
          </cell>
          <cell r="H262">
            <v>13</v>
          </cell>
          <cell r="I262">
            <v>3.25</v>
          </cell>
          <cell r="J262">
            <v>29</v>
          </cell>
          <cell r="K262">
            <v>7.25</v>
          </cell>
          <cell r="L262" t="str">
            <v>-</v>
          </cell>
          <cell r="M262" t="str">
            <v>-</v>
          </cell>
          <cell r="N262">
            <v>9</v>
          </cell>
          <cell r="O262">
            <v>2.25</v>
          </cell>
          <cell r="P262" t="str">
            <v>-</v>
          </cell>
          <cell r="Q262" t="str">
            <v>-</v>
          </cell>
          <cell r="R262" t="str">
            <v>-</v>
          </cell>
          <cell r="S262" t="str">
            <v>-</v>
          </cell>
          <cell r="X262" t="str">
            <v>-</v>
          </cell>
          <cell r="Y262" t="str">
            <v>-</v>
          </cell>
          <cell r="AB262">
            <v>2</v>
          </cell>
          <cell r="AC262">
            <v>0.5</v>
          </cell>
          <cell r="AD262" t="str">
            <v>-</v>
          </cell>
          <cell r="AE262" t="str">
            <v>-</v>
          </cell>
          <cell r="AF262" t="str">
            <v>-</v>
          </cell>
          <cell r="AG262" t="str">
            <v>-</v>
          </cell>
          <cell r="AH262" t="str">
            <v>-</v>
          </cell>
          <cell r="AI262" t="str">
            <v>-</v>
          </cell>
          <cell r="AJ262" t="str">
            <v>-</v>
          </cell>
          <cell r="AK262" t="str">
            <v>-</v>
          </cell>
          <cell r="AL262" t="str">
            <v>-</v>
          </cell>
          <cell r="AM262" t="str">
            <v>-</v>
          </cell>
          <cell r="AN262" t="str">
            <v>-</v>
          </cell>
          <cell r="AO262" t="str">
            <v>-</v>
          </cell>
          <cell r="AP262" t="str">
            <v>-</v>
          </cell>
          <cell r="AQ262" t="str">
            <v>-</v>
          </cell>
          <cell r="AR262">
            <v>28</v>
          </cell>
          <cell r="AS262">
            <v>4</v>
          </cell>
        </row>
        <row r="263">
          <cell r="A263" t="str">
            <v>206100大町</v>
          </cell>
          <cell r="B263" t="str">
            <v>-</v>
          </cell>
          <cell r="C263" t="str">
            <v>-</v>
          </cell>
          <cell r="D263">
            <v>1</v>
          </cell>
          <cell r="E263">
            <v>0.5</v>
          </cell>
          <cell r="F263">
            <v>3</v>
          </cell>
          <cell r="G263">
            <v>1.5</v>
          </cell>
          <cell r="H263">
            <v>4</v>
          </cell>
          <cell r="I263">
            <v>2</v>
          </cell>
          <cell r="J263">
            <v>3</v>
          </cell>
          <cell r="K263">
            <v>1.5</v>
          </cell>
          <cell r="L263" t="str">
            <v>-</v>
          </cell>
          <cell r="M263" t="str">
            <v>-</v>
          </cell>
          <cell r="N263" t="str">
            <v>-</v>
          </cell>
          <cell r="O263" t="str">
            <v>-</v>
          </cell>
          <cell r="P263" t="str">
            <v>-</v>
          </cell>
          <cell r="Q263" t="str">
            <v>-</v>
          </cell>
          <cell r="R263" t="str">
            <v>-</v>
          </cell>
          <cell r="S263" t="str">
            <v>-</v>
          </cell>
          <cell r="X263" t="str">
            <v>-</v>
          </cell>
          <cell r="Y263" t="str">
            <v>-</v>
          </cell>
          <cell r="AB263" t="str">
            <v>-</v>
          </cell>
          <cell r="AC263" t="str">
            <v>-</v>
          </cell>
          <cell r="AD263" t="str">
            <v>…</v>
          </cell>
          <cell r="AE263" t="str">
            <v>…</v>
          </cell>
          <cell r="AF263" t="str">
            <v>…</v>
          </cell>
          <cell r="AG263" t="str">
            <v>…</v>
          </cell>
          <cell r="AH263" t="str">
            <v>-</v>
          </cell>
          <cell r="AI263" t="str">
            <v>-</v>
          </cell>
          <cell r="AJ263" t="str">
            <v>-</v>
          </cell>
          <cell r="AK263" t="str">
            <v>-</v>
          </cell>
          <cell r="AL263">
            <v>1</v>
          </cell>
          <cell r="AM263">
            <v>1</v>
          </cell>
          <cell r="AN263" t="str">
            <v>-</v>
          </cell>
          <cell r="AO263" t="str">
            <v>-</v>
          </cell>
          <cell r="AP263" t="str">
            <v>-</v>
          </cell>
          <cell r="AQ263" t="str">
            <v>-</v>
          </cell>
          <cell r="AR263">
            <v>6</v>
          </cell>
          <cell r="AS263">
            <v>2</v>
          </cell>
        </row>
        <row r="264">
          <cell r="A264" t="str">
            <v>206600長野</v>
          </cell>
          <cell r="B264" t="str">
            <v>-</v>
          </cell>
          <cell r="C264" t="str">
            <v>-</v>
          </cell>
          <cell r="D264">
            <v>4</v>
          </cell>
          <cell r="E264">
            <v>1.33</v>
          </cell>
          <cell r="F264" t="str">
            <v>-</v>
          </cell>
          <cell r="G264" t="str">
            <v>-</v>
          </cell>
          <cell r="H264">
            <v>25</v>
          </cell>
          <cell r="I264">
            <v>8.33</v>
          </cell>
          <cell r="J264">
            <v>11</v>
          </cell>
          <cell r="K264">
            <v>3.67</v>
          </cell>
          <cell r="L264" t="str">
            <v>-</v>
          </cell>
          <cell r="M264" t="str">
            <v>-</v>
          </cell>
          <cell r="N264">
            <v>5</v>
          </cell>
          <cell r="O264">
            <v>1.67</v>
          </cell>
          <cell r="P264" t="str">
            <v>-</v>
          </cell>
          <cell r="Q264" t="str">
            <v>-</v>
          </cell>
          <cell r="R264" t="str">
            <v>-</v>
          </cell>
          <cell r="S264" t="str">
            <v>-</v>
          </cell>
          <cell r="X264" t="str">
            <v>-</v>
          </cell>
          <cell r="Y264" t="str">
            <v>-</v>
          </cell>
          <cell r="AB264" t="str">
            <v>-</v>
          </cell>
          <cell r="AC264" t="str">
            <v>-</v>
          </cell>
          <cell r="AD264" t="str">
            <v>-</v>
          </cell>
          <cell r="AE264" t="str">
            <v>-</v>
          </cell>
          <cell r="AF264" t="str">
            <v>-</v>
          </cell>
          <cell r="AG264" t="str">
            <v>-</v>
          </cell>
          <cell r="AH264" t="str">
            <v>-</v>
          </cell>
          <cell r="AI264" t="str">
            <v>-</v>
          </cell>
          <cell r="AJ264" t="str">
            <v>-</v>
          </cell>
          <cell r="AK264" t="str">
            <v>-</v>
          </cell>
          <cell r="AL264" t="str">
            <v>-</v>
          </cell>
          <cell r="AM264" t="str">
            <v>-</v>
          </cell>
          <cell r="AN264" t="str">
            <v>-</v>
          </cell>
          <cell r="AO264" t="str">
            <v>-</v>
          </cell>
          <cell r="AP264" t="str">
            <v>-</v>
          </cell>
          <cell r="AQ264" t="str">
            <v>-</v>
          </cell>
          <cell r="AR264">
            <v>31</v>
          </cell>
          <cell r="AS264">
            <v>5.17</v>
          </cell>
        </row>
        <row r="265">
          <cell r="A265" t="str">
            <v>206800北信</v>
          </cell>
          <cell r="B265" t="str">
            <v>-</v>
          </cell>
          <cell r="C265" t="str">
            <v>-</v>
          </cell>
          <cell r="D265">
            <v>1</v>
          </cell>
          <cell r="E265">
            <v>0.33</v>
          </cell>
          <cell r="F265">
            <v>1</v>
          </cell>
          <cell r="G265">
            <v>0.33</v>
          </cell>
          <cell r="H265">
            <v>9</v>
          </cell>
          <cell r="I265">
            <v>3</v>
          </cell>
          <cell r="J265">
            <v>36</v>
          </cell>
          <cell r="K265">
            <v>12</v>
          </cell>
          <cell r="L265">
            <v>5</v>
          </cell>
          <cell r="M265">
            <v>1.67</v>
          </cell>
          <cell r="N265" t="str">
            <v>-</v>
          </cell>
          <cell r="O265" t="str">
            <v>-</v>
          </cell>
          <cell r="P265" t="str">
            <v>-</v>
          </cell>
          <cell r="Q265" t="str">
            <v>-</v>
          </cell>
          <cell r="R265" t="str">
            <v>-</v>
          </cell>
          <cell r="S265" t="str">
            <v>-</v>
          </cell>
          <cell r="X265" t="str">
            <v>-</v>
          </cell>
          <cell r="Y265" t="str">
            <v>-</v>
          </cell>
          <cell r="AB265">
            <v>1</v>
          </cell>
          <cell r="AC265">
            <v>0.33</v>
          </cell>
          <cell r="AD265" t="str">
            <v>…</v>
          </cell>
          <cell r="AE265" t="str">
            <v>…</v>
          </cell>
          <cell r="AF265" t="str">
            <v>…</v>
          </cell>
          <cell r="AG265" t="str">
            <v>…</v>
          </cell>
          <cell r="AH265" t="str">
            <v>-</v>
          </cell>
          <cell r="AI265" t="str">
            <v>-</v>
          </cell>
          <cell r="AJ265" t="str">
            <v>-</v>
          </cell>
          <cell r="AK265" t="str">
            <v>-</v>
          </cell>
          <cell r="AL265" t="str">
            <v>-</v>
          </cell>
          <cell r="AM265" t="str">
            <v>-</v>
          </cell>
          <cell r="AN265" t="str">
            <v>-</v>
          </cell>
          <cell r="AO265" t="str">
            <v>-</v>
          </cell>
          <cell r="AP265" t="str">
            <v>-</v>
          </cell>
          <cell r="AQ265" t="str">
            <v>-</v>
          </cell>
          <cell r="AR265">
            <v>23</v>
          </cell>
          <cell r="AS265">
            <v>4.5999999999999996</v>
          </cell>
        </row>
        <row r="266">
          <cell r="A266" t="str">
            <v>213400岐阜市</v>
          </cell>
          <cell r="B266" t="str">
            <v>-</v>
          </cell>
          <cell r="C266" t="str">
            <v>-</v>
          </cell>
          <cell r="D266">
            <v>21</v>
          </cell>
          <cell r="E266">
            <v>2.33</v>
          </cell>
          <cell r="F266">
            <v>4</v>
          </cell>
          <cell r="G266">
            <v>0.44</v>
          </cell>
          <cell r="H266">
            <v>43</v>
          </cell>
          <cell r="I266">
            <v>4.78</v>
          </cell>
          <cell r="J266">
            <v>13</v>
          </cell>
          <cell r="K266">
            <v>1.44</v>
          </cell>
          <cell r="L266" t="str">
            <v>-</v>
          </cell>
          <cell r="M266" t="str">
            <v>-</v>
          </cell>
          <cell r="N266">
            <v>47</v>
          </cell>
          <cell r="O266">
            <v>5.22</v>
          </cell>
          <cell r="P266" t="str">
            <v>-</v>
          </cell>
          <cell r="Q266" t="str">
            <v>-</v>
          </cell>
          <cell r="R266">
            <v>2</v>
          </cell>
          <cell r="S266">
            <v>0.22</v>
          </cell>
          <cell r="X266">
            <v>8</v>
          </cell>
          <cell r="Y266">
            <v>0.89</v>
          </cell>
          <cell r="AB266" t="str">
            <v>-</v>
          </cell>
          <cell r="AC266" t="str">
            <v>-</v>
          </cell>
          <cell r="AD266" t="str">
            <v>-</v>
          </cell>
          <cell r="AE266" t="str">
            <v>-</v>
          </cell>
          <cell r="AF266">
            <v>1</v>
          </cell>
          <cell r="AG266">
            <v>0.5</v>
          </cell>
          <cell r="AH266" t="str">
            <v>-</v>
          </cell>
          <cell r="AI266" t="str">
            <v>-</v>
          </cell>
          <cell r="AJ266" t="str">
            <v>-</v>
          </cell>
          <cell r="AK266" t="str">
            <v>-</v>
          </cell>
          <cell r="AL266" t="str">
            <v>-</v>
          </cell>
          <cell r="AM266" t="str">
            <v>-</v>
          </cell>
          <cell r="AN266" t="str">
            <v>-</v>
          </cell>
          <cell r="AO266" t="str">
            <v>-</v>
          </cell>
          <cell r="AP266" t="str">
            <v>-</v>
          </cell>
          <cell r="AQ266" t="str">
            <v>-</v>
          </cell>
          <cell r="AR266">
            <v>28</v>
          </cell>
          <cell r="AS266">
            <v>2</v>
          </cell>
        </row>
        <row r="267">
          <cell r="A267" t="str">
            <v>215600関</v>
          </cell>
          <cell r="B267" t="str">
            <v>-</v>
          </cell>
          <cell r="C267" t="str">
            <v>-</v>
          </cell>
          <cell r="D267">
            <v>5</v>
          </cell>
          <cell r="E267">
            <v>1</v>
          </cell>
          <cell r="F267">
            <v>1</v>
          </cell>
          <cell r="G267">
            <v>0.2</v>
          </cell>
          <cell r="H267">
            <v>4</v>
          </cell>
          <cell r="I267">
            <v>0.8</v>
          </cell>
          <cell r="J267">
            <v>2</v>
          </cell>
          <cell r="K267">
            <v>0.4</v>
          </cell>
          <cell r="L267" t="str">
            <v>-</v>
          </cell>
          <cell r="M267" t="str">
            <v>-</v>
          </cell>
          <cell r="N267">
            <v>6</v>
          </cell>
          <cell r="O267">
            <v>1.2</v>
          </cell>
          <cell r="P267" t="str">
            <v>-</v>
          </cell>
          <cell r="Q267" t="str">
            <v>-</v>
          </cell>
          <cell r="R267" t="str">
            <v>-</v>
          </cell>
          <cell r="S267" t="str">
            <v>-</v>
          </cell>
          <cell r="X267" t="str">
            <v>-</v>
          </cell>
          <cell r="Y267" t="str">
            <v>-</v>
          </cell>
          <cell r="AB267" t="str">
            <v>-</v>
          </cell>
          <cell r="AC267" t="str">
            <v>-</v>
          </cell>
          <cell r="AD267" t="str">
            <v>…</v>
          </cell>
          <cell r="AE267" t="str">
            <v>…</v>
          </cell>
          <cell r="AF267" t="str">
            <v>…</v>
          </cell>
          <cell r="AG267" t="str">
            <v>…</v>
          </cell>
          <cell r="AH267" t="str">
            <v>-</v>
          </cell>
          <cell r="AI267" t="str">
            <v>-</v>
          </cell>
          <cell r="AJ267" t="str">
            <v>-</v>
          </cell>
          <cell r="AK267" t="str">
            <v>-</v>
          </cell>
          <cell r="AL267">
            <v>2</v>
          </cell>
          <cell r="AM267">
            <v>2</v>
          </cell>
          <cell r="AN267" t="str">
            <v>-</v>
          </cell>
          <cell r="AO267" t="str">
            <v>-</v>
          </cell>
          <cell r="AP267" t="str">
            <v>-</v>
          </cell>
          <cell r="AQ267" t="str">
            <v>-</v>
          </cell>
          <cell r="AR267">
            <v>38</v>
          </cell>
          <cell r="AS267">
            <v>4.75</v>
          </cell>
        </row>
        <row r="268">
          <cell r="A268" t="str">
            <v>215900東濃</v>
          </cell>
          <cell r="B268" t="str">
            <v>-</v>
          </cell>
          <cell r="C268" t="str">
            <v>-</v>
          </cell>
          <cell r="D268">
            <v>3</v>
          </cell>
          <cell r="E268">
            <v>0.6</v>
          </cell>
          <cell r="F268" t="str">
            <v>-</v>
          </cell>
          <cell r="G268" t="str">
            <v>-</v>
          </cell>
          <cell r="H268">
            <v>5</v>
          </cell>
          <cell r="I268">
            <v>1</v>
          </cell>
          <cell r="J268">
            <v>6</v>
          </cell>
          <cell r="K268">
            <v>1.2</v>
          </cell>
          <cell r="L268" t="str">
            <v>-</v>
          </cell>
          <cell r="M268" t="str">
            <v>-</v>
          </cell>
          <cell r="N268">
            <v>6</v>
          </cell>
          <cell r="O268">
            <v>1.2</v>
          </cell>
          <cell r="P268" t="str">
            <v>-</v>
          </cell>
          <cell r="Q268" t="str">
            <v>-</v>
          </cell>
          <cell r="R268" t="str">
            <v>-</v>
          </cell>
          <cell r="S268" t="str">
            <v>-</v>
          </cell>
          <cell r="X268" t="str">
            <v>-</v>
          </cell>
          <cell r="Y268" t="str">
            <v>-</v>
          </cell>
          <cell r="AB268" t="str">
            <v>-</v>
          </cell>
          <cell r="AC268" t="str">
            <v>-</v>
          </cell>
          <cell r="AD268" t="str">
            <v>-</v>
          </cell>
          <cell r="AE268" t="str">
            <v>-</v>
          </cell>
          <cell r="AF268" t="str">
            <v>-</v>
          </cell>
          <cell r="AG268" t="str">
            <v>-</v>
          </cell>
          <cell r="AH268" t="str">
            <v>-</v>
          </cell>
          <cell r="AI268" t="str">
            <v>-</v>
          </cell>
          <cell r="AJ268" t="str">
            <v>-</v>
          </cell>
          <cell r="AK268" t="str">
            <v>-</v>
          </cell>
          <cell r="AL268" t="str">
            <v>-</v>
          </cell>
          <cell r="AM268" t="str">
            <v>-</v>
          </cell>
          <cell r="AN268" t="str">
            <v>-</v>
          </cell>
          <cell r="AO268" t="str">
            <v>-</v>
          </cell>
          <cell r="AP268" t="str">
            <v>-</v>
          </cell>
          <cell r="AQ268" t="str">
            <v>-</v>
          </cell>
          <cell r="AR268">
            <v>28</v>
          </cell>
          <cell r="AS268">
            <v>3.5</v>
          </cell>
        </row>
        <row r="269">
          <cell r="A269" t="str">
            <v>216000恵那</v>
          </cell>
          <cell r="B269" t="str">
            <v>-</v>
          </cell>
          <cell r="C269" t="str">
            <v>-</v>
          </cell>
          <cell r="D269" t="str">
            <v>-</v>
          </cell>
          <cell r="E269" t="str">
            <v>-</v>
          </cell>
          <cell r="F269">
            <v>1</v>
          </cell>
          <cell r="G269">
            <v>0.25</v>
          </cell>
          <cell r="H269">
            <v>17</v>
          </cell>
          <cell r="I269">
            <v>4.25</v>
          </cell>
          <cell r="J269">
            <v>37</v>
          </cell>
          <cell r="K269">
            <v>9.25</v>
          </cell>
          <cell r="L269">
            <v>5</v>
          </cell>
          <cell r="M269">
            <v>1.25</v>
          </cell>
          <cell r="N269">
            <v>5</v>
          </cell>
          <cell r="O269">
            <v>1.25</v>
          </cell>
          <cell r="P269" t="str">
            <v>-</v>
          </cell>
          <cell r="Q269" t="str">
            <v>-</v>
          </cell>
          <cell r="R269" t="str">
            <v>-</v>
          </cell>
          <cell r="S269" t="str">
            <v>-</v>
          </cell>
          <cell r="X269" t="str">
            <v>-</v>
          </cell>
          <cell r="Y269" t="str">
            <v>-</v>
          </cell>
          <cell r="AB269">
            <v>1</v>
          </cell>
          <cell r="AC269">
            <v>0.25</v>
          </cell>
          <cell r="AD269" t="str">
            <v>-</v>
          </cell>
          <cell r="AE269" t="str">
            <v>-</v>
          </cell>
          <cell r="AF269" t="str">
            <v>-</v>
          </cell>
          <cell r="AG269" t="str">
            <v>-</v>
          </cell>
          <cell r="AH269" t="str">
            <v>…</v>
          </cell>
          <cell r="AI269" t="str">
            <v>…</v>
          </cell>
          <cell r="AJ269" t="str">
            <v>…</v>
          </cell>
          <cell r="AK269" t="str">
            <v>…</v>
          </cell>
          <cell r="AL269" t="str">
            <v>…</v>
          </cell>
          <cell r="AM269" t="str">
            <v>…</v>
          </cell>
          <cell r="AN269" t="str">
            <v>…</v>
          </cell>
          <cell r="AO269" t="str">
            <v>…</v>
          </cell>
          <cell r="AP269" t="str">
            <v>…</v>
          </cell>
          <cell r="AQ269" t="str">
            <v>…</v>
          </cell>
          <cell r="AR269">
            <v>16</v>
          </cell>
          <cell r="AS269">
            <v>2.29</v>
          </cell>
        </row>
        <row r="270">
          <cell r="A270" t="str">
            <v>216300岐阜</v>
          </cell>
          <cell r="B270">
            <v>1</v>
          </cell>
          <cell r="C270">
            <v>0.06</v>
          </cell>
          <cell r="D270">
            <v>24</v>
          </cell>
          <cell r="E270">
            <v>2.4</v>
          </cell>
          <cell r="F270">
            <v>3</v>
          </cell>
          <cell r="G270">
            <v>0.3</v>
          </cell>
          <cell r="H270">
            <v>43</v>
          </cell>
          <cell r="I270">
            <v>4.3</v>
          </cell>
          <cell r="J270">
            <v>16</v>
          </cell>
          <cell r="K270">
            <v>1.6</v>
          </cell>
          <cell r="L270">
            <v>1</v>
          </cell>
          <cell r="M270">
            <v>0.1</v>
          </cell>
          <cell r="N270">
            <v>64</v>
          </cell>
          <cell r="O270">
            <v>6.4</v>
          </cell>
          <cell r="P270" t="str">
            <v>-</v>
          </cell>
          <cell r="Q270" t="str">
            <v>-</v>
          </cell>
          <cell r="R270" t="str">
            <v>-</v>
          </cell>
          <cell r="S270" t="str">
            <v>-</v>
          </cell>
          <cell r="X270">
            <v>3</v>
          </cell>
          <cell r="Y270">
            <v>0.3</v>
          </cell>
          <cell r="AB270">
            <v>1</v>
          </cell>
          <cell r="AC270">
            <v>0.1</v>
          </cell>
          <cell r="AD270" t="str">
            <v>-</v>
          </cell>
          <cell r="AE270" t="str">
            <v>-</v>
          </cell>
          <cell r="AF270" t="str">
            <v>-</v>
          </cell>
          <cell r="AG270" t="str">
            <v>-</v>
          </cell>
          <cell r="AH270" t="str">
            <v>…</v>
          </cell>
          <cell r="AI270" t="str">
            <v>…</v>
          </cell>
          <cell r="AJ270" t="str">
            <v>…</v>
          </cell>
          <cell r="AK270" t="str">
            <v>…</v>
          </cell>
          <cell r="AL270" t="str">
            <v>…</v>
          </cell>
          <cell r="AM270" t="str">
            <v>…</v>
          </cell>
          <cell r="AN270" t="str">
            <v>…</v>
          </cell>
          <cell r="AO270" t="str">
            <v>…</v>
          </cell>
          <cell r="AP270" t="str">
            <v>…</v>
          </cell>
          <cell r="AQ270" t="str">
            <v>…</v>
          </cell>
          <cell r="AR270">
            <v>70</v>
          </cell>
          <cell r="AS270">
            <v>4.12</v>
          </cell>
        </row>
        <row r="271">
          <cell r="A271" t="str">
            <v>216400西濃</v>
          </cell>
          <cell r="B271">
            <v>5</v>
          </cell>
          <cell r="C271">
            <v>0.33</v>
          </cell>
          <cell r="D271">
            <v>7</v>
          </cell>
          <cell r="E271">
            <v>0.78</v>
          </cell>
          <cell r="F271">
            <v>4</v>
          </cell>
          <cell r="G271">
            <v>0.44</v>
          </cell>
          <cell r="H271">
            <v>11</v>
          </cell>
          <cell r="I271">
            <v>1.22</v>
          </cell>
          <cell r="J271">
            <v>50</v>
          </cell>
          <cell r="K271">
            <v>5.56</v>
          </cell>
          <cell r="L271" t="str">
            <v>-</v>
          </cell>
          <cell r="M271" t="str">
            <v>-</v>
          </cell>
          <cell r="N271">
            <v>34</v>
          </cell>
          <cell r="O271">
            <v>3.78</v>
          </cell>
          <cell r="P271" t="str">
            <v>-</v>
          </cell>
          <cell r="Q271" t="str">
            <v>-</v>
          </cell>
          <cell r="R271">
            <v>3</v>
          </cell>
          <cell r="S271">
            <v>0.33</v>
          </cell>
          <cell r="X271">
            <v>2</v>
          </cell>
          <cell r="Y271">
            <v>0.22</v>
          </cell>
          <cell r="AB271">
            <v>3</v>
          </cell>
          <cell r="AC271">
            <v>0.33</v>
          </cell>
          <cell r="AD271" t="str">
            <v>-</v>
          </cell>
          <cell r="AE271" t="str">
            <v>-</v>
          </cell>
          <cell r="AF271">
            <v>1</v>
          </cell>
          <cell r="AG271">
            <v>0.33</v>
          </cell>
          <cell r="AH271" t="str">
            <v>-</v>
          </cell>
          <cell r="AI271" t="str">
            <v>-</v>
          </cell>
          <cell r="AJ271" t="str">
            <v>-</v>
          </cell>
          <cell r="AK271" t="str">
            <v>-</v>
          </cell>
          <cell r="AL271" t="str">
            <v>-</v>
          </cell>
          <cell r="AM271" t="str">
            <v>-</v>
          </cell>
          <cell r="AN271" t="str">
            <v>-</v>
          </cell>
          <cell r="AO271" t="str">
            <v>-</v>
          </cell>
          <cell r="AP271" t="str">
            <v>-</v>
          </cell>
          <cell r="AQ271" t="str">
            <v>-</v>
          </cell>
          <cell r="AR271">
            <v>44</v>
          </cell>
          <cell r="AS271">
            <v>2.93</v>
          </cell>
        </row>
        <row r="272">
          <cell r="A272" t="str">
            <v>216500可茂</v>
          </cell>
          <cell r="B272">
            <v>1</v>
          </cell>
          <cell r="C272">
            <v>0.13</v>
          </cell>
          <cell r="D272">
            <v>21</v>
          </cell>
          <cell r="E272">
            <v>4.2</v>
          </cell>
          <cell r="F272" t="str">
            <v>-</v>
          </cell>
          <cell r="G272" t="str">
            <v>-</v>
          </cell>
          <cell r="H272">
            <v>18</v>
          </cell>
          <cell r="I272">
            <v>3.6</v>
          </cell>
          <cell r="J272">
            <v>9</v>
          </cell>
          <cell r="K272">
            <v>1.8</v>
          </cell>
          <cell r="L272" t="str">
            <v>-</v>
          </cell>
          <cell r="M272" t="str">
            <v>-</v>
          </cell>
          <cell r="N272">
            <v>15</v>
          </cell>
          <cell r="O272">
            <v>3</v>
          </cell>
          <cell r="P272" t="str">
            <v>-</v>
          </cell>
          <cell r="Q272" t="str">
            <v>-</v>
          </cell>
          <cell r="R272">
            <v>2</v>
          </cell>
          <cell r="S272">
            <v>0.4</v>
          </cell>
          <cell r="X272" t="str">
            <v>-</v>
          </cell>
          <cell r="Y272" t="str">
            <v>-</v>
          </cell>
          <cell r="AB272" t="str">
            <v>-</v>
          </cell>
          <cell r="AC272" t="str">
            <v>-</v>
          </cell>
          <cell r="AD272" t="str">
            <v>-</v>
          </cell>
          <cell r="AE272" t="str">
            <v>-</v>
          </cell>
          <cell r="AF272" t="str">
            <v>-</v>
          </cell>
          <cell r="AG272" t="str">
            <v>-</v>
          </cell>
          <cell r="AH272" t="str">
            <v>…</v>
          </cell>
          <cell r="AI272" t="str">
            <v>…</v>
          </cell>
          <cell r="AJ272" t="str">
            <v>…</v>
          </cell>
          <cell r="AK272" t="str">
            <v>…</v>
          </cell>
          <cell r="AL272" t="str">
            <v>…</v>
          </cell>
          <cell r="AM272" t="str">
            <v>…</v>
          </cell>
          <cell r="AN272" t="str">
            <v>…</v>
          </cell>
          <cell r="AO272" t="str">
            <v>…</v>
          </cell>
          <cell r="AP272" t="str">
            <v>…</v>
          </cell>
          <cell r="AQ272" t="str">
            <v>…</v>
          </cell>
          <cell r="AR272">
            <v>35</v>
          </cell>
          <cell r="AS272">
            <v>4.38</v>
          </cell>
        </row>
        <row r="273">
          <cell r="A273" t="str">
            <v>216600飛騨</v>
          </cell>
          <cell r="B273" t="str">
            <v>-</v>
          </cell>
          <cell r="C273" t="str">
            <v>-</v>
          </cell>
          <cell r="D273">
            <v>1</v>
          </cell>
          <cell r="E273">
            <v>0.17</v>
          </cell>
          <cell r="F273">
            <v>1</v>
          </cell>
          <cell r="G273">
            <v>0.17</v>
          </cell>
          <cell r="H273">
            <v>48</v>
          </cell>
          <cell r="I273">
            <v>8</v>
          </cell>
          <cell r="J273">
            <v>15</v>
          </cell>
          <cell r="K273">
            <v>2.5</v>
          </cell>
          <cell r="L273" t="str">
            <v>-</v>
          </cell>
          <cell r="M273" t="str">
            <v>-</v>
          </cell>
          <cell r="N273">
            <v>8</v>
          </cell>
          <cell r="O273">
            <v>1.33</v>
          </cell>
          <cell r="P273" t="str">
            <v>-</v>
          </cell>
          <cell r="Q273" t="str">
            <v>-</v>
          </cell>
          <cell r="R273">
            <v>2</v>
          </cell>
          <cell r="S273">
            <v>0.33</v>
          </cell>
          <cell r="X273">
            <v>7</v>
          </cell>
          <cell r="Y273">
            <v>1.17</v>
          </cell>
          <cell r="AB273" t="str">
            <v>-</v>
          </cell>
          <cell r="AC273" t="str">
            <v>-</v>
          </cell>
          <cell r="AD273" t="str">
            <v>-</v>
          </cell>
          <cell r="AE273" t="str">
            <v>-</v>
          </cell>
          <cell r="AF273" t="str">
            <v>-</v>
          </cell>
          <cell r="AG273" t="str">
            <v>-</v>
          </cell>
          <cell r="AH273" t="str">
            <v>-</v>
          </cell>
          <cell r="AI273" t="str">
            <v>-</v>
          </cell>
          <cell r="AJ273" t="str">
            <v>-</v>
          </cell>
          <cell r="AK273" t="str">
            <v>-</v>
          </cell>
          <cell r="AL273" t="str">
            <v>-</v>
          </cell>
          <cell r="AM273" t="str">
            <v>-</v>
          </cell>
          <cell r="AN273" t="str">
            <v>-</v>
          </cell>
          <cell r="AO273" t="str">
            <v>-</v>
          </cell>
          <cell r="AP273" t="str">
            <v>-</v>
          </cell>
          <cell r="AQ273" t="str">
            <v>-</v>
          </cell>
          <cell r="AR273">
            <v>24</v>
          </cell>
          <cell r="AS273">
            <v>2.4</v>
          </cell>
        </row>
        <row r="274">
          <cell r="A274" t="str">
            <v>220100静岡市</v>
          </cell>
          <cell r="B274">
            <v>13</v>
          </cell>
          <cell r="C274">
            <v>0.52</v>
          </cell>
          <cell r="D274">
            <v>38</v>
          </cell>
          <cell r="E274">
            <v>2.38</v>
          </cell>
          <cell r="F274">
            <v>5</v>
          </cell>
          <cell r="G274">
            <v>0.31</v>
          </cell>
          <cell r="H274">
            <v>49</v>
          </cell>
          <cell r="I274">
            <v>3.06</v>
          </cell>
          <cell r="J274">
            <v>58</v>
          </cell>
          <cell r="K274">
            <v>3.63</v>
          </cell>
          <cell r="L274">
            <v>1</v>
          </cell>
          <cell r="M274">
            <v>0.06</v>
          </cell>
          <cell r="N274">
            <v>22</v>
          </cell>
          <cell r="O274">
            <v>1.38</v>
          </cell>
          <cell r="P274" t="str">
            <v>-</v>
          </cell>
          <cell r="Q274" t="str">
            <v>-</v>
          </cell>
          <cell r="R274">
            <v>6</v>
          </cell>
          <cell r="S274">
            <v>0.38</v>
          </cell>
          <cell r="X274">
            <v>3</v>
          </cell>
          <cell r="Y274">
            <v>0.19</v>
          </cell>
          <cell r="AB274">
            <v>1</v>
          </cell>
          <cell r="AC274">
            <v>0.06</v>
          </cell>
          <cell r="AD274" t="str">
            <v>-</v>
          </cell>
          <cell r="AE274" t="str">
            <v>-</v>
          </cell>
          <cell r="AF274">
            <v>1</v>
          </cell>
          <cell r="AG274">
            <v>0.2</v>
          </cell>
          <cell r="AH274" t="str">
            <v>-</v>
          </cell>
          <cell r="AI274" t="str">
            <v>-</v>
          </cell>
          <cell r="AJ274" t="str">
            <v>-</v>
          </cell>
          <cell r="AK274" t="str">
            <v>-</v>
          </cell>
          <cell r="AL274" t="str">
            <v>-</v>
          </cell>
          <cell r="AM274" t="str">
            <v>-</v>
          </cell>
          <cell r="AN274" t="str">
            <v>-</v>
          </cell>
          <cell r="AO274" t="str">
            <v>-</v>
          </cell>
          <cell r="AP274" t="str">
            <v>-</v>
          </cell>
          <cell r="AQ274" t="str">
            <v>-</v>
          </cell>
          <cell r="AR274">
            <v>58</v>
          </cell>
          <cell r="AS274">
            <v>2.3199999999999998</v>
          </cell>
        </row>
        <row r="275">
          <cell r="A275" t="str">
            <v>220200浜松市</v>
          </cell>
          <cell r="B275">
            <v>6</v>
          </cell>
          <cell r="C275">
            <v>0.21</v>
          </cell>
          <cell r="D275">
            <v>30</v>
          </cell>
          <cell r="E275">
            <v>1.67</v>
          </cell>
          <cell r="F275">
            <v>4</v>
          </cell>
          <cell r="G275">
            <v>0.22</v>
          </cell>
          <cell r="H275">
            <v>31</v>
          </cell>
          <cell r="I275">
            <v>1.72</v>
          </cell>
          <cell r="J275">
            <v>81</v>
          </cell>
          <cell r="K275">
            <v>4.5</v>
          </cell>
          <cell r="L275">
            <v>1</v>
          </cell>
          <cell r="M275">
            <v>0.06</v>
          </cell>
          <cell r="N275">
            <v>48</v>
          </cell>
          <cell r="O275">
            <v>2.67</v>
          </cell>
          <cell r="P275" t="str">
            <v>-</v>
          </cell>
          <cell r="Q275" t="str">
            <v>-</v>
          </cell>
          <cell r="R275">
            <v>11</v>
          </cell>
          <cell r="S275">
            <v>0.61</v>
          </cell>
          <cell r="X275">
            <v>17</v>
          </cell>
          <cell r="Y275">
            <v>0.94</v>
          </cell>
          <cell r="AB275" t="str">
            <v>-</v>
          </cell>
          <cell r="AC275" t="str">
            <v>-</v>
          </cell>
          <cell r="AD275" t="str">
            <v>-</v>
          </cell>
          <cell r="AE275" t="str">
            <v>-</v>
          </cell>
          <cell r="AF275">
            <v>5</v>
          </cell>
          <cell r="AG275">
            <v>1.67</v>
          </cell>
          <cell r="AH275" t="str">
            <v>-</v>
          </cell>
          <cell r="AI275" t="str">
            <v>-</v>
          </cell>
          <cell r="AJ275">
            <v>1</v>
          </cell>
          <cell r="AK275">
            <v>0.5</v>
          </cell>
          <cell r="AL275" t="str">
            <v>-</v>
          </cell>
          <cell r="AM275" t="str">
            <v>-</v>
          </cell>
          <cell r="AN275" t="str">
            <v>-</v>
          </cell>
          <cell r="AO275" t="str">
            <v>-</v>
          </cell>
          <cell r="AP275" t="str">
            <v>-</v>
          </cell>
          <cell r="AQ275" t="str">
            <v>-</v>
          </cell>
          <cell r="AR275">
            <v>74</v>
          </cell>
          <cell r="AS275">
            <v>2.64</v>
          </cell>
        </row>
        <row r="276">
          <cell r="A276" t="str">
            <v>225100賀茂</v>
          </cell>
          <cell r="B276" t="str">
            <v>-</v>
          </cell>
          <cell r="C276" t="str">
            <v>-</v>
          </cell>
          <cell r="D276" t="str">
            <v>-</v>
          </cell>
          <cell r="E276" t="str">
            <v>-</v>
          </cell>
          <cell r="F276" t="str">
            <v>-</v>
          </cell>
          <cell r="G276" t="str">
            <v>-</v>
          </cell>
          <cell r="H276" t="str">
            <v>-</v>
          </cell>
          <cell r="I276" t="str">
            <v>-</v>
          </cell>
          <cell r="J276">
            <v>9</v>
          </cell>
          <cell r="K276">
            <v>4.5</v>
          </cell>
          <cell r="L276" t="str">
            <v>-</v>
          </cell>
          <cell r="M276" t="str">
            <v>-</v>
          </cell>
          <cell r="N276" t="str">
            <v>-</v>
          </cell>
          <cell r="O276" t="str">
            <v>-</v>
          </cell>
          <cell r="P276" t="str">
            <v>-</v>
          </cell>
          <cell r="Q276" t="str">
            <v>-</v>
          </cell>
          <cell r="R276" t="str">
            <v>-</v>
          </cell>
          <cell r="S276" t="str">
            <v>-</v>
          </cell>
          <cell r="X276" t="str">
            <v>-</v>
          </cell>
          <cell r="Y276" t="str">
            <v>-</v>
          </cell>
          <cell r="AB276" t="str">
            <v>-</v>
          </cell>
          <cell r="AC276" t="str">
            <v>-</v>
          </cell>
          <cell r="AD276" t="str">
            <v>…</v>
          </cell>
          <cell r="AE276" t="str">
            <v>…</v>
          </cell>
          <cell r="AF276" t="str">
            <v>…</v>
          </cell>
          <cell r="AG276" t="str">
            <v>…</v>
          </cell>
          <cell r="AH276" t="str">
            <v>-</v>
          </cell>
          <cell r="AI276" t="str">
            <v>-</v>
          </cell>
          <cell r="AJ276" t="str">
            <v>-</v>
          </cell>
          <cell r="AK276" t="str">
            <v>-</v>
          </cell>
          <cell r="AL276" t="str">
            <v>-</v>
          </cell>
          <cell r="AM276" t="str">
            <v>-</v>
          </cell>
          <cell r="AN276" t="str">
            <v>-</v>
          </cell>
          <cell r="AO276" t="str">
            <v>-</v>
          </cell>
          <cell r="AP276" t="str">
            <v>-</v>
          </cell>
          <cell r="AQ276" t="str">
            <v>-</v>
          </cell>
          <cell r="AR276">
            <v>9</v>
          </cell>
          <cell r="AS276">
            <v>3</v>
          </cell>
        </row>
        <row r="277">
          <cell r="A277" t="str">
            <v>225300熱海</v>
          </cell>
          <cell r="B277" t="str">
            <v>-</v>
          </cell>
          <cell r="C277" t="str">
            <v>-</v>
          </cell>
          <cell r="D277" t="str">
            <v>-</v>
          </cell>
          <cell r="E277" t="str">
            <v>-</v>
          </cell>
          <cell r="F277" t="str">
            <v>-</v>
          </cell>
          <cell r="G277" t="str">
            <v>-</v>
          </cell>
          <cell r="H277">
            <v>4</v>
          </cell>
          <cell r="I277">
            <v>1</v>
          </cell>
          <cell r="J277">
            <v>16</v>
          </cell>
          <cell r="K277">
            <v>4</v>
          </cell>
          <cell r="L277" t="str">
            <v>-</v>
          </cell>
          <cell r="M277" t="str">
            <v>-</v>
          </cell>
          <cell r="N277">
            <v>4</v>
          </cell>
          <cell r="O277">
            <v>1</v>
          </cell>
          <cell r="P277" t="str">
            <v>-</v>
          </cell>
          <cell r="Q277" t="str">
            <v>-</v>
          </cell>
          <cell r="R277" t="str">
            <v>-</v>
          </cell>
          <cell r="S277" t="str">
            <v>-</v>
          </cell>
          <cell r="X277" t="str">
            <v>-</v>
          </cell>
          <cell r="Y277" t="str">
            <v>-</v>
          </cell>
          <cell r="AB277" t="str">
            <v>-</v>
          </cell>
          <cell r="AC277" t="str">
            <v>-</v>
          </cell>
          <cell r="AD277" t="str">
            <v>…</v>
          </cell>
          <cell r="AE277" t="str">
            <v>…</v>
          </cell>
          <cell r="AF277" t="str">
            <v>…</v>
          </cell>
          <cell r="AG277" t="str">
            <v>…</v>
          </cell>
          <cell r="AH277" t="str">
            <v>-</v>
          </cell>
          <cell r="AI277" t="str">
            <v>-</v>
          </cell>
          <cell r="AJ277" t="str">
            <v>-</v>
          </cell>
          <cell r="AK277" t="str">
            <v>-</v>
          </cell>
          <cell r="AL277">
            <v>1</v>
          </cell>
          <cell r="AM277">
            <v>1</v>
          </cell>
          <cell r="AN277" t="str">
            <v>-</v>
          </cell>
          <cell r="AO277" t="str">
            <v>-</v>
          </cell>
          <cell r="AP277" t="str">
            <v>-</v>
          </cell>
          <cell r="AQ277" t="str">
            <v>-</v>
          </cell>
          <cell r="AR277">
            <v>29</v>
          </cell>
          <cell r="AS277">
            <v>4.83</v>
          </cell>
        </row>
        <row r="278">
          <cell r="A278" t="str">
            <v>225700御殿場</v>
          </cell>
          <cell r="B278">
            <v>3</v>
          </cell>
          <cell r="C278">
            <v>0.5</v>
          </cell>
          <cell r="D278">
            <v>11</v>
          </cell>
          <cell r="E278">
            <v>2.75</v>
          </cell>
          <cell r="F278">
            <v>11</v>
          </cell>
          <cell r="G278">
            <v>2.75</v>
          </cell>
          <cell r="H278">
            <v>125</v>
          </cell>
          <cell r="I278">
            <v>31.25</v>
          </cell>
          <cell r="J278">
            <v>21</v>
          </cell>
          <cell r="K278">
            <v>5.25</v>
          </cell>
          <cell r="L278" t="str">
            <v>-</v>
          </cell>
          <cell r="M278" t="str">
            <v>-</v>
          </cell>
          <cell r="N278">
            <v>5</v>
          </cell>
          <cell r="O278">
            <v>1.25</v>
          </cell>
          <cell r="P278" t="str">
            <v>-</v>
          </cell>
          <cell r="Q278" t="str">
            <v>-</v>
          </cell>
          <cell r="R278">
            <v>5</v>
          </cell>
          <cell r="S278">
            <v>1.25</v>
          </cell>
          <cell r="X278">
            <v>2</v>
          </cell>
          <cell r="Y278">
            <v>0.5</v>
          </cell>
          <cell r="AB278">
            <v>3</v>
          </cell>
          <cell r="AC278">
            <v>0.75</v>
          </cell>
          <cell r="AD278" t="str">
            <v>…</v>
          </cell>
          <cell r="AE278" t="str">
            <v>…</v>
          </cell>
          <cell r="AF278" t="str">
            <v>…</v>
          </cell>
          <cell r="AG278" t="str">
            <v>…</v>
          </cell>
          <cell r="AH278" t="str">
            <v>…</v>
          </cell>
          <cell r="AI278" t="str">
            <v>…</v>
          </cell>
          <cell r="AJ278" t="str">
            <v>…</v>
          </cell>
          <cell r="AK278" t="str">
            <v>…</v>
          </cell>
          <cell r="AL278" t="str">
            <v>…</v>
          </cell>
          <cell r="AM278" t="str">
            <v>…</v>
          </cell>
          <cell r="AN278" t="str">
            <v>…</v>
          </cell>
          <cell r="AO278" t="str">
            <v>…</v>
          </cell>
          <cell r="AP278" t="str">
            <v>…</v>
          </cell>
          <cell r="AQ278" t="str">
            <v>…</v>
          </cell>
          <cell r="AR278">
            <v>116</v>
          </cell>
          <cell r="AS278">
            <v>19.329999999999998</v>
          </cell>
        </row>
        <row r="279">
          <cell r="A279" t="str">
            <v>225800富士</v>
          </cell>
          <cell r="B279" t="str">
            <v>-</v>
          </cell>
          <cell r="C279" t="str">
            <v>-</v>
          </cell>
          <cell r="D279">
            <v>31</v>
          </cell>
          <cell r="E279">
            <v>3.44</v>
          </cell>
          <cell r="F279">
            <v>2</v>
          </cell>
          <cell r="G279">
            <v>0.22</v>
          </cell>
          <cell r="H279">
            <v>18</v>
          </cell>
          <cell r="I279">
            <v>2</v>
          </cell>
          <cell r="J279">
            <v>12</v>
          </cell>
          <cell r="K279">
            <v>1.33</v>
          </cell>
          <cell r="L279">
            <v>1</v>
          </cell>
          <cell r="M279">
            <v>0.11</v>
          </cell>
          <cell r="N279">
            <v>2</v>
          </cell>
          <cell r="O279">
            <v>0.22</v>
          </cell>
          <cell r="P279">
            <v>1</v>
          </cell>
          <cell r="Q279">
            <v>0.11</v>
          </cell>
          <cell r="R279">
            <v>7</v>
          </cell>
          <cell r="S279">
            <v>0.78</v>
          </cell>
          <cell r="X279">
            <v>3</v>
          </cell>
          <cell r="Y279">
            <v>0.33</v>
          </cell>
          <cell r="AB279">
            <v>1</v>
          </cell>
          <cell r="AC279">
            <v>0.11</v>
          </cell>
          <cell r="AD279" t="str">
            <v>-</v>
          </cell>
          <cell r="AE279" t="str">
            <v>-</v>
          </cell>
          <cell r="AF279">
            <v>2</v>
          </cell>
          <cell r="AG279">
            <v>0.67</v>
          </cell>
          <cell r="AH279">
            <v>1</v>
          </cell>
          <cell r="AI279">
            <v>1</v>
          </cell>
          <cell r="AJ279" t="str">
            <v>-</v>
          </cell>
          <cell r="AK279" t="str">
            <v>-</v>
          </cell>
          <cell r="AL279" t="str">
            <v>-</v>
          </cell>
          <cell r="AM279" t="str">
            <v>-</v>
          </cell>
          <cell r="AN279" t="str">
            <v>-</v>
          </cell>
          <cell r="AO279" t="str">
            <v>-</v>
          </cell>
          <cell r="AP279" t="str">
            <v>-</v>
          </cell>
          <cell r="AQ279" t="str">
            <v>-</v>
          </cell>
          <cell r="AR279">
            <v>94</v>
          </cell>
          <cell r="AS279">
            <v>6.27</v>
          </cell>
        </row>
        <row r="280">
          <cell r="A280" t="str">
            <v>227100東部</v>
          </cell>
          <cell r="B280">
            <v>1</v>
          </cell>
          <cell r="C280">
            <v>0.05</v>
          </cell>
          <cell r="D280">
            <v>18</v>
          </cell>
          <cell r="E280">
            <v>1.38</v>
          </cell>
          <cell r="F280">
            <v>16</v>
          </cell>
          <cell r="G280">
            <v>1.23</v>
          </cell>
          <cell r="H280">
            <v>48</v>
          </cell>
          <cell r="I280">
            <v>3.69</v>
          </cell>
          <cell r="J280">
            <v>29</v>
          </cell>
          <cell r="K280">
            <v>2.23</v>
          </cell>
          <cell r="L280">
            <v>2</v>
          </cell>
          <cell r="M280">
            <v>0.15</v>
          </cell>
          <cell r="N280">
            <v>26</v>
          </cell>
          <cell r="O280">
            <v>2</v>
          </cell>
          <cell r="P280" t="str">
            <v>-</v>
          </cell>
          <cell r="Q280" t="str">
            <v>-</v>
          </cell>
          <cell r="R280">
            <v>2</v>
          </cell>
          <cell r="S280">
            <v>0.15</v>
          </cell>
          <cell r="X280">
            <v>5</v>
          </cell>
          <cell r="Y280">
            <v>0.38</v>
          </cell>
          <cell r="AB280">
            <v>1</v>
          </cell>
          <cell r="AC280">
            <v>0.08</v>
          </cell>
          <cell r="AD280" t="str">
            <v>-</v>
          </cell>
          <cell r="AE280" t="str">
            <v>-</v>
          </cell>
          <cell r="AF280" t="str">
            <v>-</v>
          </cell>
          <cell r="AG280" t="str">
            <v>-</v>
          </cell>
          <cell r="AH280" t="str">
            <v>-</v>
          </cell>
          <cell r="AI280" t="str">
            <v>-</v>
          </cell>
          <cell r="AJ280" t="str">
            <v>-</v>
          </cell>
          <cell r="AK280" t="str">
            <v>-</v>
          </cell>
          <cell r="AL280" t="str">
            <v>-</v>
          </cell>
          <cell r="AM280" t="str">
            <v>-</v>
          </cell>
          <cell r="AN280" t="str">
            <v>-</v>
          </cell>
          <cell r="AO280" t="str">
            <v>-</v>
          </cell>
          <cell r="AP280" t="str">
            <v>-</v>
          </cell>
          <cell r="AQ280" t="str">
            <v>-</v>
          </cell>
          <cell r="AR280">
            <v>74</v>
          </cell>
          <cell r="AS280">
            <v>3.7</v>
          </cell>
        </row>
        <row r="281">
          <cell r="A281" t="str">
            <v>227200中部</v>
          </cell>
          <cell r="B281">
            <v>4</v>
          </cell>
          <cell r="C281">
            <v>0.24</v>
          </cell>
          <cell r="D281">
            <v>19</v>
          </cell>
          <cell r="E281">
            <v>1.73</v>
          </cell>
          <cell r="F281">
            <v>3</v>
          </cell>
          <cell r="G281">
            <v>0.27</v>
          </cell>
          <cell r="H281">
            <v>17</v>
          </cell>
          <cell r="I281">
            <v>1.55</v>
          </cell>
          <cell r="J281">
            <v>36</v>
          </cell>
          <cell r="K281">
            <v>3.27</v>
          </cell>
          <cell r="L281" t="str">
            <v>-</v>
          </cell>
          <cell r="M281" t="str">
            <v>-</v>
          </cell>
          <cell r="N281">
            <v>20</v>
          </cell>
          <cell r="O281">
            <v>1.82</v>
          </cell>
          <cell r="P281" t="str">
            <v>-</v>
          </cell>
          <cell r="Q281" t="str">
            <v>-</v>
          </cell>
          <cell r="R281">
            <v>4</v>
          </cell>
          <cell r="S281">
            <v>0.36</v>
          </cell>
          <cell r="X281">
            <v>29</v>
          </cell>
          <cell r="Y281">
            <v>2.64</v>
          </cell>
          <cell r="AB281" t="str">
            <v>-</v>
          </cell>
          <cell r="AC281" t="str">
            <v>-</v>
          </cell>
          <cell r="AD281" t="str">
            <v>-</v>
          </cell>
          <cell r="AE281" t="str">
            <v>-</v>
          </cell>
          <cell r="AF281" t="str">
            <v>-</v>
          </cell>
          <cell r="AG281" t="str">
            <v>-</v>
          </cell>
          <cell r="AH281" t="str">
            <v>-</v>
          </cell>
          <cell r="AI281" t="str">
            <v>-</v>
          </cell>
          <cell r="AJ281" t="str">
            <v>-</v>
          </cell>
          <cell r="AK281" t="str">
            <v>-</v>
          </cell>
          <cell r="AL281" t="str">
            <v>-</v>
          </cell>
          <cell r="AM281" t="str">
            <v>-</v>
          </cell>
          <cell r="AN281" t="str">
            <v>-</v>
          </cell>
          <cell r="AO281" t="str">
            <v>-</v>
          </cell>
          <cell r="AP281" t="str">
            <v>-</v>
          </cell>
          <cell r="AQ281" t="str">
            <v>-</v>
          </cell>
          <cell r="AR281">
            <v>35</v>
          </cell>
          <cell r="AS281">
            <v>2.06</v>
          </cell>
        </row>
        <row r="282">
          <cell r="A282" t="str">
            <v>227600西部</v>
          </cell>
          <cell r="B282">
            <v>2</v>
          </cell>
          <cell r="C282">
            <v>0.11</v>
          </cell>
          <cell r="D282">
            <v>30</v>
          </cell>
          <cell r="E282">
            <v>2.5</v>
          </cell>
          <cell r="F282">
            <v>5</v>
          </cell>
          <cell r="G282">
            <v>0.42</v>
          </cell>
          <cell r="H282">
            <v>33</v>
          </cell>
          <cell r="I282">
            <v>2.75</v>
          </cell>
          <cell r="J282">
            <v>45</v>
          </cell>
          <cell r="K282">
            <v>3.75</v>
          </cell>
          <cell r="L282">
            <v>2</v>
          </cell>
          <cell r="M282">
            <v>0.17</v>
          </cell>
          <cell r="N282">
            <v>126</v>
          </cell>
          <cell r="O282">
            <v>10.5</v>
          </cell>
          <cell r="P282" t="str">
            <v>-</v>
          </cell>
          <cell r="Q282" t="str">
            <v>-</v>
          </cell>
          <cell r="R282">
            <v>3</v>
          </cell>
          <cell r="S282">
            <v>0.25</v>
          </cell>
          <cell r="X282">
            <v>21</v>
          </cell>
          <cell r="Y282">
            <v>1.75</v>
          </cell>
          <cell r="AB282" t="str">
            <v>-</v>
          </cell>
          <cell r="AC282" t="str">
            <v>-</v>
          </cell>
          <cell r="AD282" t="str">
            <v>-</v>
          </cell>
          <cell r="AE282" t="str">
            <v>-</v>
          </cell>
          <cell r="AF282" t="str">
            <v>-</v>
          </cell>
          <cell r="AG282" t="str">
            <v>-</v>
          </cell>
          <cell r="AH282" t="str">
            <v>-</v>
          </cell>
          <cell r="AI282" t="str">
            <v>-</v>
          </cell>
          <cell r="AJ282" t="str">
            <v>-</v>
          </cell>
          <cell r="AK282" t="str">
            <v>-</v>
          </cell>
          <cell r="AL282" t="str">
            <v>-</v>
          </cell>
          <cell r="AM282" t="str">
            <v>-</v>
          </cell>
          <cell r="AN282" t="str">
            <v>-</v>
          </cell>
          <cell r="AO282" t="str">
            <v>-</v>
          </cell>
          <cell r="AP282" t="str">
            <v>-</v>
          </cell>
          <cell r="AQ282" t="str">
            <v>-</v>
          </cell>
          <cell r="AR282">
            <v>73</v>
          </cell>
          <cell r="AS282">
            <v>3.84</v>
          </cell>
        </row>
        <row r="283">
          <cell r="A283" t="str">
            <v>231700名古屋市</v>
          </cell>
          <cell r="B283" t="str">
            <v>-</v>
          </cell>
          <cell r="C283" t="str">
            <v>-</v>
          </cell>
          <cell r="D283" t="str">
            <v>-</v>
          </cell>
          <cell r="E283" t="str">
            <v>-</v>
          </cell>
          <cell r="F283" t="str">
            <v>-</v>
          </cell>
          <cell r="G283" t="str">
            <v>-</v>
          </cell>
          <cell r="H283" t="str">
            <v>-</v>
          </cell>
          <cell r="I283" t="str">
            <v>-</v>
          </cell>
          <cell r="J283" t="str">
            <v>-</v>
          </cell>
          <cell r="K283" t="str">
            <v>-</v>
          </cell>
          <cell r="L283" t="str">
            <v>-</v>
          </cell>
          <cell r="M283" t="str">
            <v>-</v>
          </cell>
          <cell r="N283" t="str">
            <v>-</v>
          </cell>
          <cell r="O283" t="str">
            <v>-</v>
          </cell>
          <cell r="P283" t="str">
            <v>-</v>
          </cell>
          <cell r="Q283" t="str">
            <v>-</v>
          </cell>
          <cell r="R283" t="str">
            <v>-</v>
          </cell>
          <cell r="S283" t="str">
            <v>-</v>
          </cell>
          <cell r="X283" t="str">
            <v>-</v>
          </cell>
          <cell r="Y283" t="str">
            <v>-</v>
          </cell>
          <cell r="AB283" t="str">
            <v>-</v>
          </cell>
          <cell r="AC283" t="str">
            <v>-</v>
          </cell>
          <cell r="AD283" t="str">
            <v>…</v>
          </cell>
          <cell r="AE283" t="str">
            <v>…</v>
          </cell>
          <cell r="AF283" t="str">
            <v>…</v>
          </cell>
          <cell r="AG283" t="str">
            <v>…</v>
          </cell>
          <cell r="AH283" t="str">
            <v>…</v>
          </cell>
          <cell r="AI283" t="str">
            <v>…</v>
          </cell>
          <cell r="AJ283" t="str">
            <v>…</v>
          </cell>
          <cell r="AK283" t="str">
            <v>…</v>
          </cell>
          <cell r="AL283" t="str">
            <v>…</v>
          </cell>
          <cell r="AM283" t="str">
            <v>…</v>
          </cell>
          <cell r="AN283" t="str">
            <v>…</v>
          </cell>
          <cell r="AO283" t="str">
            <v>…</v>
          </cell>
          <cell r="AP283" t="str">
            <v>…</v>
          </cell>
          <cell r="AQ283" t="str">
            <v>…</v>
          </cell>
          <cell r="AR283">
            <v>8</v>
          </cell>
          <cell r="AS283">
            <v>8</v>
          </cell>
        </row>
        <row r="284">
          <cell r="A284" t="str">
            <v>231701名古屋市千種</v>
          </cell>
          <cell r="B284">
            <v>2</v>
          </cell>
          <cell r="C284">
            <v>0.4</v>
          </cell>
          <cell r="D284">
            <v>6</v>
          </cell>
          <cell r="E284">
            <v>1.2</v>
          </cell>
          <cell r="F284">
            <v>3</v>
          </cell>
          <cell r="G284">
            <v>0.6</v>
          </cell>
          <cell r="H284">
            <v>5</v>
          </cell>
          <cell r="I284">
            <v>1</v>
          </cell>
          <cell r="J284">
            <v>11</v>
          </cell>
          <cell r="K284">
            <v>2.2000000000000002</v>
          </cell>
          <cell r="L284" t="str">
            <v>-</v>
          </cell>
          <cell r="M284" t="str">
            <v>-</v>
          </cell>
          <cell r="N284">
            <v>21</v>
          </cell>
          <cell r="O284">
            <v>4.2</v>
          </cell>
          <cell r="P284" t="str">
            <v>-</v>
          </cell>
          <cell r="Q284" t="str">
            <v>-</v>
          </cell>
          <cell r="R284" t="str">
            <v>-</v>
          </cell>
          <cell r="S284" t="str">
            <v>-</v>
          </cell>
          <cell r="X284">
            <v>1</v>
          </cell>
          <cell r="Y284">
            <v>0.2</v>
          </cell>
          <cell r="AB284" t="str">
            <v>-</v>
          </cell>
          <cell r="AC284" t="str">
            <v>-</v>
          </cell>
          <cell r="AD284" t="str">
            <v>-</v>
          </cell>
          <cell r="AE284" t="str">
            <v>-</v>
          </cell>
          <cell r="AF284">
            <v>1</v>
          </cell>
          <cell r="AG284">
            <v>1</v>
          </cell>
          <cell r="AH284" t="str">
            <v>…</v>
          </cell>
          <cell r="AI284" t="str">
            <v>…</v>
          </cell>
          <cell r="AJ284" t="str">
            <v>…</v>
          </cell>
          <cell r="AK284" t="str">
            <v>…</v>
          </cell>
          <cell r="AL284" t="str">
            <v>…</v>
          </cell>
          <cell r="AM284" t="str">
            <v>…</v>
          </cell>
          <cell r="AN284" t="str">
            <v>…</v>
          </cell>
          <cell r="AO284" t="str">
            <v>…</v>
          </cell>
          <cell r="AP284" t="str">
            <v>…</v>
          </cell>
          <cell r="AQ284" t="str">
            <v>…</v>
          </cell>
          <cell r="AR284">
            <v>10</v>
          </cell>
          <cell r="AS284">
            <v>2</v>
          </cell>
        </row>
        <row r="285">
          <cell r="A285" t="str">
            <v>231702名古屋市東</v>
          </cell>
          <cell r="B285">
            <v>1</v>
          </cell>
          <cell r="C285">
            <v>0.25</v>
          </cell>
          <cell r="D285">
            <v>4</v>
          </cell>
          <cell r="E285">
            <v>1</v>
          </cell>
          <cell r="F285" t="str">
            <v>-</v>
          </cell>
          <cell r="G285" t="str">
            <v>-</v>
          </cell>
          <cell r="H285">
            <v>8</v>
          </cell>
          <cell r="I285">
            <v>2</v>
          </cell>
          <cell r="J285">
            <v>1</v>
          </cell>
          <cell r="K285">
            <v>0.25</v>
          </cell>
          <cell r="L285" t="str">
            <v>-</v>
          </cell>
          <cell r="M285" t="str">
            <v>-</v>
          </cell>
          <cell r="N285">
            <v>19</v>
          </cell>
          <cell r="O285">
            <v>4.75</v>
          </cell>
          <cell r="P285" t="str">
            <v>-</v>
          </cell>
          <cell r="Q285" t="str">
            <v>-</v>
          </cell>
          <cell r="R285" t="str">
            <v>-</v>
          </cell>
          <cell r="S285" t="str">
            <v>-</v>
          </cell>
          <cell r="X285" t="str">
            <v>-</v>
          </cell>
          <cell r="Y285" t="str">
            <v>-</v>
          </cell>
          <cell r="AB285" t="str">
            <v>-</v>
          </cell>
          <cell r="AC285" t="str">
            <v>-</v>
          </cell>
          <cell r="AD285" t="str">
            <v>…</v>
          </cell>
          <cell r="AE285" t="str">
            <v>…</v>
          </cell>
          <cell r="AF285" t="str">
            <v>…</v>
          </cell>
          <cell r="AG285" t="str">
            <v>…</v>
          </cell>
          <cell r="AH285" t="str">
            <v>…</v>
          </cell>
          <cell r="AI285" t="str">
            <v>…</v>
          </cell>
          <cell r="AJ285" t="str">
            <v>…</v>
          </cell>
          <cell r="AK285" t="str">
            <v>…</v>
          </cell>
          <cell r="AL285" t="str">
            <v>…</v>
          </cell>
          <cell r="AM285" t="str">
            <v>…</v>
          </cell>
          <cell r="AN285" t="str">
            <v>…</v>
          </cell>
          <cell r="AO285" t="str">
            <v>…</v>
          </cell>
          <cell r="AP285" t="str">
            <v>…</v>
          </cell>
          <cell r="AQ285" t="str">
            <v>…</v>
          </cell>
          <cell r="AR285">
            <v>11</v>
          </cell>
          <cell r="AS285">
            <v>2.75</v>
          </cell>
        </row>
        <row r="286">
          <cell r="A286" t="str">
            <v>231703名古屋市北</v>
          </cell>
          <cell r="B286">
            <v>1</v>
          </cell>
          <cell r="C286">
            <v>0.25</v>
          </cell>
          <cell r="D286">
            <v>5</v>
          </cell>
          <cell r="E286">
            <v>1.25</v>
          </cell>
          <cell r="F286" t="str">
            <v>-</v>
          </cell>
          <cell r="G286" t="str">
            <v>-</v>
          </cell>
          <cell r="H286">
            <v>6</v>
          </cell>
          <cell r="I286">
            <v>1.5</v>
          </cell>
          <cell r="J286">
            <v>10</v>
          </cell>
          <cell r="K286">
            <v>2.5</v>
          </cell>
          <cell r="L286" t="str">
            <v>-</v>
          </cell>
          <cell r="M286" t="str">
            <v>-</v>
          </cell>
          <cell r="N286">
            <v>9</v>
          </cell>
          <cell r="O286">
            <v>2.25</v>
          </cell>
          <cell r="P286" t="str">
            <v>-</v>
          </cell>
          <cell r="Q286" t="str">
            <v>-</v>
          </cell>
          <cell r="R286">
            <v>2</v>
          </cell>
          <cell r="S286">
            <v>0.5</v>
          </cell>
          <cell r="X286">
            <v>4</v>
          </cell>
          <cell r="Y286">
            <v>1</v>
          </cell>
          <cell r="AB286" t="str">
            <v>-</v>
          </cell>
          <cell r="AC286" t="str">
            <v>-</v>
          </cell>
          <cell r="AD286" t="str">
            <v>-</v>
          </cell>
          <cell r="AE286" t="str">
            <v>-</v>
          </cell>
          <cell r="AF286" t="str">
            <v>-</v>
          </cell>
          <cell r="AG286" t="str">
            <v>-</v>
          </cell>
          <cell r="AH286" t="str">
            <v>-</v>
          </cell>
          <cell r="AI286" t="str">
            <v>-</v>
          </cell>
          <cell r="AJ286" t="str">
            <v>-</v>
          </cell>
          <cell r="AK286" t="str">
            <v>-</v>
          </cell>
          <cell r="AL286" t="str">
            <v>-</v>
          </cell>
          <cell r="AM286" t="str">
            <v>-</v>
          </cell>
          <cell r="AN286" t="str">
            <v>-</v>
          </cell>
          <cell r="AO286" t="str">
            <v>-</v>
          </cell>
          <cell r="AP286" t="str">
            <v>-</v>
          </cell>
          <cell r="AQ286" t="str">
            <v>-</v>
          </cell>
          <cell r="AR286">
            <v>31</v>
          </cell>
          <cell r="AS286">
            <v>7.75</v>
          </cell>
        </row>
        <row r="287">
          <cell r="A287" t="str">
            <v>231704名古屋市西</v>
          </cell>
          <cell r="B287">
            <v>1</v>
          </cell>
          <cell r="C287">
            <v>0.25</v>
          </cell>
          <cell r="D287">
            <v>14</v>
          </cell>
          <cell r="E287">
            <v>3.5</v>
          </cell>
          <cell r="F287">
            <v>4</v>
          </cell>
          <cell r="G287">
            <v>1</v>
          </cell>
          <cell r="H287">
            <v>33</v>
          </cell>
          <cell r="I287">
            <v>8.25</v>
          </cell>
          <cell r="J287">
            <v>15</v>
          </cell>
          <cell r="K287">
            <v>3.75</v>
          </cell>
          <cell r="L287" t="str">
            <v>-</v>
          </cell>
          <cell r="M287" t="str">
            <v>-</v>
          </cell>
          <cell r="N287">
            <v>63</v>
          </cell>
          <cell r="O287">
            <v>15.75</v>
          </cell>
          <cell r="P287" t="str">
            <v>-</v>
          </cell>
          <cell r="Q287" t="str">
            <v>-</v>
          </cell>
          <cell r="R287">
            <v>3</v>
          </cell>
          <cell r="S287">
            <v>0.75</v>
          </cell>
          <cell r="X287">
            <v>28</v>
          </cell>
          <cell r="Y287">
            <v>7</v>
          </cell>
          <cell r="AB287" t="str">
            <v>-</v>
          </cell>
          <cell r="AC287" t="str">
            <v>-</v>
          </cell>
          <cell r="AD287" t="str">
            <v>-</v>
          </cell>
          <cell r="AE287" t="str">
            <v>-</v>
          </cell>
          <cell r="AF287" t="str">
            <v>-</v>
          </cell>
          <cell r="AG287" t="str">
            <v>-</v>
          </cell>
          <cell r="AH287" t="str">
            <v>…</v>
          </cell>
          <cell r="AI287" t="str">
            <v>…</v>
          </cell>
          <cell r="AJ287" t="str">
            <v>…</v>
          </cell>
          <cell r="AK287" t="str">
            <v>…</v>
          </cell>
          <cell r="AL287" t="str">
            <v>…</v>
          </cell>
          <cell r="AM287" t="str">
            <v>…</v>
          </cell>
          <cell r="AN287" t="str">
            <v>…</v>
          </cell>
          <cell r="AO287" t="str">
            <v>…</v>
          </cell>
          <cell r="AP287" t="str">
            <v>…</v>
          </cell>
          <cell r="AQ287" t="str">
            <v>…</v>
          </cell>
          <cell r="AR287">
            <v>7</v>
          </cell>
          <cell r="AS287">
            <v>1.75</v>
          </cell>
        </row>
        <row r="288">
          <cell r="A288" t="str">
            <v>231705名古屋市中村</v>
          </cell>
          <cell r="B288" t="str">
            <v>-</v>
          </cell>
          <cell r="C288" t="str">
            <v>-</v>
          </cell>
          <cell r="D288">
            <v>4</v>
          </cell>
          <cell r="E288">
            <v>0.8</v>
          </cell>
          <cell r="F288" t="str">
            <v>-</v>
          </cell>
          <cell r="G288" t="str">
            <v>-</v>
          </cell>
          <cell r="H288">
            <v>5</v>
          </cell>
          <cell r="I288">
            <v>1</v>
          </cell>
          <cell r="J288">
            <v>6</v>
          </cell>
          <cell r="K288">
            <v>1.2</v>
          </cell>
          <cell r="L288" t="str">
            <v>-</v>
          </cell>
          <cell r="M288" t="str">
            <v>-</v>
          </cell>
          <cell r="N288">
            <v>5</v>
          </cell>
          <cell r="O288">
            <v>1</v>
          </cell>
          <cell r="P288" t="str">
            <v>-</v>
          </cell>
          <cell r="Q288" t="str">
            <v>-</v>
          </cell>
          <cell r="R288" t="str">
            <v>-</v>
          </cell>
          <cell r="S288" t="str">
            <v>-</v>
          </cell>
          <cell r="X288">
            <v>1</v>
          </cell>
          <cell r="Y288">
            <v>0.2</v>
          </cell>
          <cell r="AB288" t="str">
            <v>-</v>
          </cell>
          <cell r="AC288" t="str">
            <v>-</v>
          </cell>
          <cell r="AD288" t="str">
            <v>-</v>
          </cell>
          <cell r="AE288" t="str">
            <v>-</v>
          </cell>
          <cell r="AF288">
            <v>2</v>
          </cell>
          <cell r="AG288">
            <v>2</v>
          </cell>
          <cell r="AH288" t="str">
            <v>…</v>
          </cell>
          <cell r="AI288" t="str">
            <v>…</v>
          </cell>
          <cell r="AJ288" t="str">
            <v>…</v>
          </cell>
          <cell r="AK288" t="str">
            <v>…</v>
          </cell>
          <cell r="AL288" t="str">
            <v>…</v>
          </cell>
          <cell r="AM288" t="str">
            <v>…</v>
          </cell>
          <cell r="AN288" t="str">
            <v>…</v>
          </cell>
          <cell r="AO288" t="str">
            <v>…</v>
          </cell>
          <cell r="AP288" t="str">
            <v>…</v>
          </cell>
          <cell r="AQ288" t="str">
            <v>…</v>
          </cell>
          <cell r="AR288">
            <v>18</v>
          </cell>
          <cell r="AS288">
            <v>3.6</v>
          </cell>
        </row>
        <row r="289">
          <cell r="A289" t="str">
            <v>231706名古屋市中</v>
          </cell>
          <cell r="B289" t="str">
            <v>-</v>
          </cell>
          <cell r="C289" t="str">
            <v>-</v>
          </cell>
          <cell r="D289">
            <v>3</v>
          </cell>
          <cell r="E289">
            <v>0.75</v>
          </cell>
          <cell r="F289">
            <v>2</v>
          </cell>
          <cell r="G289">
            <v>0.5</v>
          </cell>
          <cell r="H289">
            <v>34</v>
          </cell>
          <cell r="I289">
            <v>8.5</v>
          </cell>
          <cell r="J289">
            <v>2</v>
          </cell>
          <cell r="K289">
            <v>0.5</v>
          </cell>
          <cell r="L289" t="str">
            <v>-</v>
          </cell>
          <cell r="M289" t="str">
            <v>-</v>
          </cell>
          <cell r="N289">
            <v>12</v>
          </cell>
          <cell r="O289">
            <v>3</v>
          </cell>
          <cell r="P289" t="str">
            <v>-</v>
          </cell>
          <cell r="Q289" t="str">
            <v>-</v>
          </cell>
          <cell r="R289">
            <v>1</v>
          </cell>
          <cell r="S289">
            <v>0.25</v>
          </cell>
          <cell r="X289">
            <v>2</v>
          </cell>
          <cell r="Y289">
            <v>0.5</v>
          </cell>
          <cell r="AB289">
            <v>1</v>
          </cell>
          <cell r="AC289">
            <v>0.25</v>
          </cell>
          <cell r="AD289" t="str">
            <v>…</v>
          </cell>
          <cell r="AE289" t="str">
            <v>…</v>
          </cell>
          <cell r="AF289" t="str">
            <v>…</v>
          </cell>
          <cell r="AG289" t="str">
            <v>…</v>
          </cell>
          <cell r="AH289" t="str">
            <v>…</v>
          </cell>
          <cell r="AI289" t="str">
            <v>…</v>
          </cell>
          <cell r="AJ289" t="str">
            <v>…</v>
          </cell>
          <cell r="AK289" t="str">
            <v>…</v>
          </cell>
          <cell r="AL289" t="str">
            <v>…</v>
          </cell>
          <cell r="AM289" t="str">
            <v>…</v>
          </cell>
          <cell r="AN289" t="str">
            <v>…</v>
          </cell>
          <cell r="AO289" t="str">
            <v>…</v>
          </cell>
          <cell r="AP289" t="str">
            <v>…</v>
          </cell>
          <cell r="AQ289" t="str">
            <v>…</v>
          </cell>
          <cell r="AR289">
            <v>14</v>
          </cell>
          <cell r="AS289">
            <v>3.5</v>
          </cell>
        </row>
        <row r="290">
          <cell r="A290" t="str">
            <v>231707名古屋市昭和</v>
          </cell>
          <cell r="B290" t="str">
            <v>-</v>
          </cell>
          <cell r="C290" t="str">
            <v>-</v>
          </cell>
          <cell r="D290" t="str">
            <v>-</v>
          </cell>
          <cell r="E290" t="str">
            <v>-</v>
          </cell>
          <cell r="F290" t="str">
            <v>-</v>
          </cell>
          <cell r="G290" t="str">
            <v>-</v>
          </cell>
          <cell r="H290">
            <v>1</v>
          </cell>
          <cell r="I290">
            <v>0.2</v>
          </cell>
          <cell r="J290">
            <v>7</v>
          </cell>
          <cell r="K290">
            <v>1.4</v>
          </cell>
          <cell r="L290" t="str">
            <v>-</v>
          </cell>
          <cell r="M290" t="str">
            <v>-</v>
          </cell>
          <cell r="N290">
            <v>4</v>
          </cell>
          <cell r="O290">
            <v>0.8</v>
          </cell>
          <cell r="P290" t="str">
            <v>-</v>
          </cell>
          <cell r="Q290" t="str">
            <v>-</v>
          </cell>
          <cell r="R290" t="str">
            <v>-</v>
          </cell>
          <cell r="S290" t="str">
            <v>-</v>
          </cell>
          <cell r="X290" t="str">
            <v>-</v>
          </cell>
          <cell r="Y290" t="str">
            <v>-</v>
          </cell>
          <cell r="AB290" t="str">
            <v>-</v>
          </cell>
          <cell r="AC290" t="str">
            <v>-</v>
          </cell>
          <cell r="AD290" t="str">
            <v>-</v>
          </cell>
          <cell r="AE290" t="str">
            <v>-</v>
          </cell>
          <cell r="AF290" t="str">
            <v>-</v>
          </cell>
          <cell r="AG290" t="str">
            <v>-</v>
          </cell>
          <cell r="AH290" t="str">
            <v>-</v>
          </cell>
          <cell r="AI290" t="str">
            <v>-</v>
          </cell>
          <cell r="AJ290">
            <v>1</v>
          </cell>
          <cell r="AK290">
            <v>1</v>
          </cell>
          <cell r="AL290">
            <v>3</v>
          </cell>
          <cell r="AM290">
            <v>3</v>
          </cell>
          <cell r="AN290" t="str">
            <v>-</v>
          </cell>
          <cell r="AO290" t="str">
            <v>-</v>
          </cell>
          <cell r="AP290" t="str">
            <v>-</v>
          </cell>
          <cell r="AQ290" t="str">
            <v>-</v>
          </cell>
          <cell r="AR290">
            <v>32</v>
          </cell>
          <cell r="AS290">
            <v>6.4</v>
          </cell>
        </row>
        <row r="291">
          <cell r="A291" t="str">
            <v>231708名古屋市瑞穂</v>
          </cell>
          <cell r="B291">
            <v>1</v>
          </cell>
          <cell r="C291">
            <v>0.2</v>
          </cell>
          <cell r="D291">
            <v>1</v>
          </cell>
          <cell r="E291">
            <v>0.2</v>
          </cell>
          <cell r="F291" t="str">
            <v>-</v>
          </cell>
          <cell r="G291" t="str">
            <v>-</v>
          </cell>
          <cell r="H291" t="str">
            <v>-</v>
          </cell>
          <cell r="I291" t="str">
            <v>-</v>
          </cell>
          <cell r="J291" t="str">
            <v>-</v>
          </cell>
          <cell r="K291" t="str">
            <v>-</v>
          </cell>
          <cell r="L291" t="str">
            <v>-</v>
          </cell>
          <cell r="M291" t="str">
            <v>-</v>
          </cell>
          <cell r="N291" t="str">
            <v>-</v>
          </cell>
          <cell r="O291" t="str">
            <v>-</v>
          </cell>
          <cell r="P291" t="str">
            <v>-</v>
          </cell>
          <cell r="Q291" t="str">
            <v>-</v>
          </cell>
          <cell r="R291" t="str">
            <v>-</v>
          </cell>
          <cell r="S291" t="str">
            <v>-</v>
          </cell>
          <cell r="X291" t="str">
            <v>-</v>
          </cell>
          <cell r="Y291" t="str">
            <v>-</v>
          </cell>
          <cell r="AB291" t="str">
            <v>-</v>
          </cell>
          <cell r="AC291" t="str">
            <v>-</v>
          </cell>
          <cell r="AD291" t="str">
            <v>-</v>
          </cell>
          <cell r="AE291" t="str">
            <v>-</v>
          </cell>
          <cell r="AF291" t="str">
            <v>-</v>
          </cell>
          <cell r="AG291" t="str">
            <v>-</v>
          </cell>
          <cell r="AH291" t="str">
            <v>…</v>
          </cell>
          <cell r="AI291" t="str">
            <v>…</v>
          </cell>
          <cell r="AJ291" t="str">
            <v>…</v>
          </cell>
          <cell r="AK291" t="str">
            <v>…</v>
          </cell>
          <cell r="AL291" t="str">
            <v>…</v>
          </cell>
          <cell r="AM291" t="str">
            <v>…</v>
          </cell>
          <cell r="AN291" t="str">
            <v>…</v>
          </cell>
          <cell r="AO291" t="str">
            <v>…</v>
          </cell>
          <cell r="AP291" t="str">
            <v>…</v>
          </cell>
          <cell r="AQ291" t="str">
            <v>…</v>
          </cell>
          <cell r="AR291">
            <v>18</v>
          </cell>
          <cell r="AS291">
            <v>3.6</v>
          </cell>
        </row>
        <row r="292">
          <cell r="A292" t="str">
            <v>231709名古屋市熱田</v>
          </cell>
          <cell r="B292">
            <v>1</v>
          </cell>
          <cell r="C292">
            <v>0.25</v>
          </cell>
          <cell r="D292" t="str">
            <v>-</v>
          </cell>
          <cell r="E292" t="str">
            <v>-</v>
          </cell>
          <cell r="F292" t="str">
            <v>-</v>
          </cell>
          <cell r="G292" t="str">
            <v>-</v>
          </cell>
          <cell r="H292" t="str">
            <v>-</v>
          </cell>
          <cell r="I292" t="str">
            <v>-</v>
          </cell>
          <cell r="J292" t="str">
            <v>-</v>
          </cell>
          <cell r="K292" t="str">
            <v>-</v>
          </cell>
          <cell r="L292" t="str">
            <v>-</v>
          </cell>
          <cell r="M292" t="str">
            <v>-</v>
          </cell>
          <cell r="N292">
            <v>2</v>
          </cell>
          <cell r="O292">
            <v>0.5</v>
          </cell>
          <cell r="P292" t="str">
            <v>-</v>
          </cell>
          <cell r="Q292" t="str">
            <v>-</v>
          </cell>
          <cell r="R292">
            <v>1</v>
          </cell>
          <cell r="S292">
            <v>0.25</v>
          </cell>
          <cell r="X292">
            <v>1</v>
          </cell>
          <cell r="Y292">
            <v>0.25</v>
          </cell>
          <cell r="AB292" t="str">
            <v>-</v>
          </cell>
          <cell r="AC292" t="str">
            <v>-</v>
          </cell>
          <cell r="AD292" t="str">
            <v>-</v>
          </cell>
          <cell r="AE292" t="str">
            <v>-</v>
          </cell>
          <cell r="AF292">
            <v>1</v>
          </cell>
          <cell r="AG292">
            <v>1</v>
          </cell>
          <cell r="AH292" t="str">
            <v>…</v>
          </cell>
          <cell r="AI292" t="str">
            <v>…</v>
          </cell>
          <cell r="AJ292" t="str">
            <v>…</v>
          </cell>
          <cell r="AK292" t="str">
            <v>…</v>
          </cell>
          <cell r="AL292" t="str">
            <v>…</v>
          </cell>
          <cell r="AM292" t="str">
            <v>…</v>
          </cell>
          <cell r="AN292" t="str">
            <v>…</v>
          </cell>
          <cell r="AO292" t="str">
            <v>…</v>
          </cell>
          <cell r="AP292" t="str">
            <v>…</v>
          </cell>
          <cell r="AQ292" t="str">
            <v>…</v>
          </cell>
          <cell r="AR292">
            <v>20</v>
          </cell>
          <cell r="AS292">
            <v>5</v>
          </cell>
        </row>
        <row r="293">
          <cell r="A293" t="str">
            <v>231710名古屋市中川</v>
          </cell>
          <cell r="B293" t="str">
            <v>-</v>
          </cell>
          <cell r="C293" t="str">
            <v>-</v>
          </cell>
          <cell r="D293">
            <v>7</v>
          </cell>
          <cell r="E293">
            <v>1.75</v>
          </cell>
          <cell r="F293" t="str">
            <v>-</v>
          </cell>
          <cell r="G293" t="str">
            <v>-</v>
          </cell>
          <cell r="H293">
            <v>13</v>
          </cell>
          <cell r="I293">
            <v>3.25</v>
          </cell>
          <cell r="J293">
            <v>8</v>
          </cell>
          <cell r="K293">
            <v>2</v>
          </cell>
          <cell r="L293">
            <v>1</v>
          </cell>
          <cell r="M293">
            <v>0.25</v>
          </cell>
          <cell r="N293">
            <v>14</v>
          </cell>
          <cell r="O293">
            <v>3.5</v>
          </cell>
          <cell r="P293" t="str">
            <v>-</v>
          </cell>
          <cell r="Q293" t="str">
            <v>-</v>
          </cell>
          <cell r="R293">
            <v>2</v>
          </cell>
          <cell r="S293">
            <v>0.5</v>
          </cell>
          <cell r="X293">
            <v>9</v>
          </cell>
          <cell r="Y293">
            <v>2.25</v>
          </cell>
          <cell r="AB293" t="str">
            <v>-</v>
          </cell>
          <cell r="AC293" t="str">
            <v>-</v>
          </cell>
          <cell r="AD293" t="str">
            <v>…</v>
          </cell>
          <cell r="AE293" t="str">
            <v>…</v>
          </cell>
          <cell r="AF293" t="str">
            <v>…</v>
          </cell>
          <cell r="AG293" t="str">
            <v>…</v>
          </cell>
          <cell r="AH293" t="str">
            <v>-</v>
          </cell>
          <cell r="AI293" t="str">
            <v>-</v>
          </cell>
          <cell r="AJ293">
            <v>1</v>
          </cell>
          <cell r="AK293">
            <v>1</v>
          </cell>
          <cell r="AL293">
            <v>2</v>
          </cell>
          <cell r="AM293">
            <v>2</v>
          </cell>
          <cell r="AN293" t="str">
            <v>-</v>
          </cell>
          <cell r="AO293" t="str">
            <v>-</v>
          </cell>
          <cell r="AP293" t="str">
            <v>-</v>
          </cell>
          <cell r="AQ293" t="str">
            <v>-</v>
          </cell>
          <cell r="AR293">
            <v>38</v>
          </cell>
          <cell r="AS293">
            <v>9.5</v>
          </cell>
        </row>
        <row r="294">
          <cell r="A294" t="str">
            <v>231711名古屋市港</v>
          </cell>
          <cell r="B294" t="str">
            <v>-</v>
          </cell>
          <cell r="C294" t="str">
            <v>-</v>
          </cell>
          <cell r="D294" t="str">
            <v>-</v>
          </cell>
          <cell r="E294" t="str">
            <v>-</v>
          </cell>
          <cell r="F294" t="str">
            <v>-</v>
          </cell>
          <cell r="G294" t="str">
            <v>-</v>
          </cell>
          <cell r="H294">
            <v>3</v>
          </cell>
          <cell r="I294">
            <v>0.75</v>
          </cell>
          <cell r="J294">
            <v>9</v>
          </cell>
          <cell r="K294">
            <v>2.25</v>
          </cell>
          <cell r="L294" t="str">
            <v>-</v>
          </cell>
          <cell r="M294" t="str">
            <v>-</v>
          </cell>
          <cell r="N294">
            <v>4</v>
          </cell>
          <cell r="O294">
            <v>1</v>
          </cell>
          <cell r="P294" t="str">
            <v>-</v>
          </cell>
          <cell r="Q294" t="str">
            <v>-</v>
          </cell>
          <cell r="R294" t="str">
            <v>-</v>
          </cell>
          <cell r="S294" t="str">
            <v>-</v>
          </cell>
          <cell r="X294" t="str">
            <v>-</v>
          </cell>
          <cell r="Y294" t="str">
            <v>-</v>
          </cell>
          <cell r="AB294" t="str">
            <v>-</v>
          </cell>
          <cell r="AC294" t="str">
            <v>-</v>
          </cell>
          <cell r="AD294" t="str">
            <v>…</v>
          </cell>
          <cell r="AE294" t="str">
            <v>…</v>
          </cell>
          <cell r="AF294" t="str">
            <v>…</v>
          </cell>
          <cell r="AG294" t="str">
            <v>…</v>
          </cell>
          <cell r="AH294" t="str">
            <v>…</v>
          </cell>
          <cell r="AI294" t="str">
            <v>…</v>
          </cell>
          <cell r="AJ294" t="str">
            <v>…</v>
          </cell>
          <cell r="AK294" t="str">
            <v>…</v>
          </cell>
          <cell r="AL294" t="str">
            <v>…</v>
          </cell>
          <cell r="AM294" t="str">
            <v>…</v>
          </cell>
          <cell r="AN294" t="str">
            <v>…</v>
          </cell>
          <cell r="AO294" t="str">
            <v>…</v>
          </cell>
          <cell r="AP294" t="str">
            <v>…</v>
          </cell>
          <cell r="AQ294" t="str">
            <v>…</v>
          </cell>
          <cell r="AR294">
            <v>18</v>
          </cell>
          <cell r="AS294">
            <v>4.5</v>
          </cell>
        </row>
        <row r="295">
          <cell r="A295" t="str">
            <v>231712名古屋市南</v>
          </cell>
          <cell r="B295" t="str">
            <v>-</v>
          </cell>
          <cell r="C295" t="str">
            <v>-</v>
          </cell>
          <cell r="D295">
            <v>3</v>
          </cell>
          <cell r="E295">
            <v>0.75</v>
          </cell>
          <cell r="F295">
            <v>2</v>
          </cell>
          <cell r="G295">
            <v>0.5</v>
          </cell>
          <cell r="H295">
            <v>11</v>
          </cell>
          <cell r="I295">
            <v>2.75</v>
          </cell>
          <cell r="J295">
            <v>6</v>
          </cell>
          <cell r="K295">
            <v>1.5</v>
          </cell>
          <cell r="L295">
            <v>1</v>
          </cell>
          <cell r="M295">
            <v>0.25</v>
          </cell>
          <cell r="N295">
            <v>4</v>
          </cell>
          <cell r="O295">
            <v>1</v>
          </cell>
          <cell r="P295" t="str">
            <v>-</v>
          </cell>
          <cell r="Q295" t="str">
            <v>-</v>
          </cell>
          <cell r="R295" t="str">
            <v>-</v>
          </cell>
          <cell r="S295" t="str">
            <v>-</v>
          </cell>
          <cell r="X295">
            <v>1</v>
          </cell>
          <cell r="Y295">
            <v>0.25</v>
          </cell>
          <cell r="AB295" t="str">
            <v>-</v>
          </cell>
          <cell r="AC295" t="str">
            <v>-</v>
          </cell>
          <cell r="AD295" t="str">
            <v>-</v>
          </cell>
          <cell r="AE295" t="str">
            <v>-</v>
          </cell>
          <cell r="AF295" t="str">
            <v>-</v>
          </cell>
          <cell r="AG295" t="str">
            <v>-</v>
          </cell>
          <cell r="AH295" t="str">
            <v>…</v>
          </cell>
          <cell r="AI295" t="str">
            <v>…</v>
          </cell>
          <cell r="AJ295" t="str">
            <v>…</v>
          </cell>
          <cell r="AK295" t="str">
            <v>…</v>
          </cell>
          <cell r="AL295" t="str">
            <v>…</v>
          </cell>
          <cell r="AM295" t="str">
            <v>…</v>
          </cell>
          <cell r="AN295" t="str">
            <v>…</v>
          </cell>
          <cell r="AO295" t="str">
            <v>…</v>
          </cell>
          <cell r="AP295" t="str">
            <v>…</v>
          </cell>
          <cell r="AQ295" t="str">
            <v>…</v>
          </cell>
          <cell r="AR295">
            <v>17</v>
          </cell>
          <cell r="AS295">
            <v>4.25</v>
          </cell>
        </row>
        <row r="296">
          <cell r="A296" t="str">
            <v>231713名古屋市守山</v>
          </cell>
          <cell r="B296" t="str">
            <v>-</v>
          </cell>
          <cell r="C296" t="str">
            <v>-</v>
          </cell>
          <cell r="D296">
            <v>8</v>
          </cell>
          <cell r="E296">
            <v>1.6</v>
          </cell>
          <cell r="F296">
            <v>9</v>
          </cell>
          <cell r="G296">
            <v>1.8</v>
          </cell>
          <cell r="H296">
            <v>21</v>
          </cell>
          <cell r="I296">
            <v>4.2</v>
          </cell>
          <cell r="J296">
            <v>21</v>
          </cell>
          <cell r="K296">
            <v>4.2</v>
          </cell>
          <cell r="L296">
            <v>2</v>
          </cell>
          <cell r="M296">
            <v>0.4</v>
          </cell>
          <cell r="N296">
            <v>18</v>
          </cell>
          <cell r="O296">
            <v>3.6</v>
          </cell>
          <cell r="P296" t="str">
            <v>-</v>
          </cell>
          <cell r="Q296" t="str">
            <v>-</v>
          </cell>
          <cell r="R296" t="str">
            <v>-</v>
          </cell>
          <cell r="S296" t="str">
            <v>-</v>
          </cell>
          <cell r="X296" t="str">
            <v>-</v>
          </cell>
          <cell r="Y296" t="str">
            <v>-</v>
          </cell>
          <cell r="AB296" t="str">
            <v>-</v>
          </cell>
          <cell r="AC296" t="str">
            <v>-</v>
          </cell>
          <cell r="AD296" t="str">
            <v>…</v>
          </cell>
          <cell r="AE296" t="str">
            <v>…</v>
          </cell>
          <cell r="AF296" t="str">
            <v>…</v>
          </cell>
          <cell r="AG296" t="str">
            <v>…</v>
          </cell>
          <cell r="AH296" t="str">
            <v>…</v>
          </cell>
          <cell r="AI296" t="str">
            <v>…</v>
          </cell>
          <cell r="AJ296" t="str">
            <v>…</v>
          </cell>
          <cell r="AK296" t="str">
            <v>…</v>
          </cell>
          <cell r="AL296" t="str">
            <v>…</v>
          </cell>
          <cell r="AM296" t="str">
            <v>…</v>
          </cell>
          <cell r="AN296" t="str">
            <v>…</v>
          </cell>
          <cell r="AO296" t="str">
            <v>…</v>
          </cell>
          <cell r="AP296" t="str">
            <v>…</v>
          </cell>
          <cell r="AQ296" t="str">
            <v>…</v>
          </cell>
          <cell r="AR296">
            <v>23</v>
          </cell>
          <cell r="AS296">
            <v>4.5999999999999996</v>
          </cell>
        </row>
        <row r="297">
          <cell r="A297" t="str">
            <v>231714名古屋市緑</v>
          </cell>
          <cell r="B297" t="str">
            <v>-</v>
          </cell>
          <cell r="C297" t="str">
            <v>-</v>
          </cell>
          <cell r="D297" t="str">
            <v>-</v>
          </cell>
          <cell r="E297" t="str">
            <v>-</v>
          </cell>
          <cell r="F297">
            <v>2</v>
          </cell>
          <cell r="G297">
            <v>0.5</v>
          </cell>
          <cell r="H297">
            <v>9</v>
          </cell>
          <cell r="I297">
            <v>2.25</v>
          </cell>
          <cell r="J297">
            <v>12</v>
          </cell>
          <cell r="K297">
            <v>3</v>
          </cell>
          <cell r="L297" t="str">
            <v>-</v>
          </cell>
          <cell r="M297" t="str">
            <v>-</v>
          </cell>
          <cell r="N297">
            <v>3</v>
          </cell>
          <cell r="O297">
            <v>0.75</v>
          </cell>
          <cell r="P297" t="str">
            <v>-</v>
          </cell>
          <cell r="Q297" t="str">
            <v>-</v>
          </cell>
          <cell r="R297" t="str">
            <v>-</v>
          </cell>
          <cell r="S297" t="str">
            <v>-</v>
          </cell>
          <cell r="X297">
            <v>2</v>
          </cell>
          <cell r="Y297">
            <v>0.5</v>
          </cell>
          <cell r="AB297" t="str">
            <v>-</v>
          </cell>
          <cell r="AC297" t="str">
            <v>-</v>
          </cell>
          <cell r="AD297" t="str">
            <v>-</v>
          </cell>
          <cell r="AE297" t="str">
            <v>-</v>
          </cell>
          <cell r="AF297" t="str">
            <v>-</v>
          </cell>
          <cell r="AG297" t="str">
            <v>-</v>
          </cell>
          <cell r="AH297" t="str">
            <v>…</v>
          </cell>
          <cell r="AI297" t="str">
            <v>…</v>
          </cell>
          <cell r="AJ297" t="str">
            <v>…</v>
          </cell>
          <cell r="AK297" t="str">
            <v>…</v>
          </cell>
          <cell r="AL297" t="str">
            <v>…</v>
          </cell>
          <cell r="AM297" t="str">
            <v>…</v>
          </cell>
          <cell r="AN297" t="str">
            <v>…</v>
          </cell>
          <cell r="AO297" t="str">
            <v>…</v>
          </cell>
          <cell r="AP297" t="str">
            <v>…</v>
          </cell>
          <cell r="AQ297" t="str">
            <v>…</v>
          </cell>
          <cell r="AR297">
            <v>29</v>
          </cell>
          <cell r="AS297">
            <v>7.25</v>
          </cell>
        </row>
        <row r="298">
          <cell r="A298" t="str">
            <v>231715名古屋市名東</v>
          </cell>
          <cell r="B298" t="str">
            <v>-</v>
          </cell>
          <cell r="C298" t="str">
            <v>-</v>
          </cell>
          <cell r="D298">
            <v>5</v>
          </cell>
          <cell r="E298">
            <v>1.25</v>
          </cell>
          <cell r="F298">
            <v>10</v>
          </cell>
          <cell r="G298">
            <v>2.5</v>
          </cell>
          <cell r="H298">
            <v>27</v>
          </cell>
          <cell r="I298">
            <v>6.75</v>
          </cell>
          <cell r="J298">
            <v>11</v>
          </cell>
          <cell r="K298">
            <v>2.75</v>
          </cell>
          <cell r="L298">
            <v>2</v>
          </cell>
          <cell r="M298">
            <v>0.5</v>
          </cell>
          <cell r="N298">
            <v>25</v>
          </cell>
          <cell r="O298">
            <v>6.25</v>
          </cell>
          <cell r="P298" t="str">
            <v>-</v>
          </cell>
          <cell r="Q298" t="str">
            <v>-</v>
          </cell>
          <cell r="R298">
            <v>1</v>
          </cell>
          <cell r="S298">
            <v>0.25</v>
          </cell>
          <cell r="X298">
            <v>2</v>
          </cell>
          <cell r="Y298">
            <v>0.5</v>
          </cell>
          <cell r="AB298">
            <v>1</v>
          </cell>
          <cell r="AC298">
            <v>0.25</v>
          </cell>
          <cell r="AD298" t="str">
            <v>-</v>
          </cell>
          <cell r="AE298" t="str">
            <v>-</v>
          </cell>
          <cell r="AF298">
            <v>1</v>
          </cell>
          <cell r="AG298">
            <v>1</v>
          </cell>
          <cell r="AH298" t="str">
            <v>…</v>
          </cell>
          <cell r="AI298" t="str">
            <v>…</v>
          </cell>
          <cell r="AJ298" t="str">
            <v>…</v>
          </cell>
          <cell r="AK298" t="str">
            <v>…</v>
          </cell>
          <cell r="AL298" t="str">
            <v>…</v>
          </cell>
          <cell r="AM298" t="str">
            <v>…</v>
          </cell>
          <cell r="AN298" t="str">
            <v>…</v>
          </cell>
          <cell r="AO298" t="str">
            <v>…</v>
          </cell>
          <cell r="AP298" t="str">
            <v>…</v>
          </cell>
          <cell r="AQ298" t="str">
            <v>…</v>
          </cell>
          <cell r="AR298">
            <v>7</v>
          </cell>
          <cell r="AS298">
            <v>1.75</v>
          </cell>
        </row>
        <row r="299">
          <cell r="A299" t="str">
            <v>231716名古屋市天白</v>
          </cell>
          <cell r="B299">
            <v>1</v>
          </cell>
          <cell r="C299">
            <v>0.25</v>
          </cell>
          <cell r="D299">
            <v>1</v>
          </cell>
          <cell r="E299">
            <v>0.25</v>
          </cell>
          <cell r="F299">
            <v>1</v>
          </cell>
          <cell r="G299">
            <v>0.25</v>
          </cell>
          <cell r="H299">
            <v>4</v>
          </cell>
          <cell r="I299">
            <v>1</v>
          </cell>
          <cell r="J299">
            <v>11</v>
          </cell>
          <cell r="K299">
            <v>2.75</v>
          </cell>
          <cell r="L299" t="str">
            <v>-</v>
          </cell>
          <cell r="M299" t="str">
            <v>-</v>
          </cell>
          <cell r="N299">
            <v>5</v>
          </cell>
          <cell r="O299">
            <v>1.25</v>
          </cell>
          <cell r="P299" t="str">
            <v>-</v>
          </cell>
          <cell r="Q299" t="str">
            <v>-</v>
          </cell>
          <cell r="R299" t="str">
            <v>-</v>
          </cell>
          <cell r="S299" t="str">
            <v>-</v>
          </cell>
          <cell r="X299">
            <v>1</v>
          </cell>
          <cell r="Y299">
            <v>0.25</v>
          </cell>
          <cell r="AB299" t="str">
            <v>-</v>
          </cell>
          <cell r="AC299" t="str">
            <v>-</v>
          </cell>
          <cell r="AD299" t="str">
            <v>-</v>
          </cell>
          <cell r="AE299" t="str">
            <v>-</v>
          </cell>
          <cell r="AF299">
            <v>1</v>
          </cell>
          <cell r="AG299">
            <v>1</v>
          </cell>
          <cell r="AH299" t="str">
            <v>…</v>
          </cell>
          <cell r="AI299" t="str">
            <v>…</v>
          </cell>
          <cell r="AJ299" t="str">
            <v>…</v>
          </cell>
          <cell r="AK299" t="str">
            <v>…</v>
          </cell>
          <cell r="AL299" t="str">
            <v>…</v>
          </cell>
          <cell r="AM299" t="str">
            <v>…</v>
          </cell>
          <cell r="AN299" t="str">
            <v>…</v>
          </cell>
          <cell r="AO299" t="str">
            <v>…</v>
          </cell>
          <cell r="AP299" t="str">
            <v>…</v>
          </cell>
          <cell r="AQ299" t="str">
            <v>…</v>
          </cell>
          <cell r="AR299">
            <v>16</v>
          </cell>
          <cell r="AS299">
            <v>4</v>
          </cell>
        </row>
        <row r="300">
          <cell r="A300" t="str">
            <v>233100豊田市</v>
          </cell>
          <cell r="B300" t="str">
            <v>-</v>
          </cell>
          <cell r="C300" t="str">
            <v>-</v>
          </cell>
          <cell r="D300">
            <v>15</v>
          </cell>
          <cell r="E300">
            <v>1.67</v>
          </cell>
          <cell r="F300">
            <v>3</v>
          </cell>
          <cell r="G300">
            <v>0.33</v>
          </cell>
          <cell r="H300">
            <v>33</v>
          </cell>
          <cell r="I300">
            <v>3.67</v>
          </cell>
          <cell r="J300">
            <v>39</v>
          </cell>
          <cell r="K300">
            <v>4.33</v>
          </cell>
          <cell r="L300" t="str">
            <v>-</v>
          </cell>
          <cell r="M300" t="str">
            <v>-</v>
          </cell>
          <cell r="N300">
            <v>34</v>
          </cell>
          <cell r="O300">
            <v>3.78</v>
          </cell>
          <cell r="P300" t="str">
            <v>-</v>
          </cell>
          <cell r="Q300" t="str">
            <v>-</v>
          </cell>
          <cell r="R300">
            <v>5</v>
          </cell>
          <cell r="S300">
            <v>0.56000000000000005</v>
          </cell>
          <cell r="X300">
            <v>4</v>
          </cell>
          <cell r="Y300">
            <v>0.44</v>
          </cell>
          <cell r="AB300" t="str">
            <v>-</v>
          </cell>
          <cell r="AC300" t="str">
            <v>-</v>
          </cell>
          <cell r="AD300" t="str">
            <v>-</v>
          </cell>
          <cell r="AE300" t="str">
            <v>-</v>
          </cell>
          <cell r="AF300" t="str">
            <v>-</v>
          </cell>
          <cell r="AG300" t="str">
            <v>-</v>
          </cell>
          <cell r="AH300" t="str">
            <v>-</v>
          </cell>
          <cell r="AI300" t="str">
            <v>-</v>
          </cell>
          <cell r="AJ300" t="str">
            <v>-</v>
          </cell>
          <cell r="AK300" t="str">
            <v>-</v>
          </cell>
          <cell r="AL300">
            <v>1</v>
          </cell>
          <cell r="AM300">
            <v>1</v>
          </cell>
          <cell r="AN300" t="str">
            <v>-</v>
          </cell>
          <cell r="AO300" t="str">
            <v>-</v>
          </cell>
          <cell r="AP300" t="str">
            <v>-</v>
          </cell>
          <cell r="AQ300" t="str">
            <v>-</v>
          </cell>
          <cell r="AR300">
            <v>65</v>
          </cell>
          <cell r="AS300">
            <v>7.22</v>
          </cell>
        </row>
        <row r="301">
          <cell r="A301" t="str">
            <v>233200豊橋市</v>
          </cell>
          <cell r="B301">
            <v>2</v>
          </cell>
          <cell r="C301">
            <v>0.17</v>
          </cell>
          <cell r="D301">
            <v>12</v>
          </cell>
          <cell r="E301">
            <v>1.5</v>
          </cell>
          <cell r="F301" t="str">
            <v>-</v>
          </cell>
          <cell r="G301" t="str">
            <v>-</v>
          </cell>
          <cell r="H301">
            <v>18</v>
          </cell>
          <cell r="I301">
            <v>2.25</v>
          </cell>
          <cell r="J301">
            <v>23</v>
          </cell>
          <cell r="K301">
            <v>2.88</v>
          </cell>
          <cell r="L301">
            <v>1</v>
          </cell>
          <cell r="M301">
            <v>0.13</v>
          </cell>
          <cell r="N301">
            <v>34</v>
          </cell>
          <cell r="O301">
            <v>4.25</v>
          </cell>
          <cell r="P301" t="str">
            <v>-</v>
          </cell>
          <cell r="Q301" t="str">
            <v>-</v>
          </cell>
          <cell r="R301">
            <v>1</v>
          </cell>
          <cell r="S301">
            <v>0.13</v>
          </cell>
          <cell r="X301">
            <v>7</v>
          </cell>
          <cell r="Y301">
            <v>0.88</v>
          </cell>
          <cell r="AB301" t="str">
            <v>-</v>
          </cell>
          <cell r="AC301" t="str">
            <v>-</v>
          </cell>
          <cell r="AD301" t="str">
            <v>-</v>
          </cell>
          <cell r="AE301" t="str">
            <v>-</v>
          </cell>
          <cell r="AF301" t="str">
            <v>-</v>
          </cell>
          <cell r="AG301" t="str">
            <v>-</v>
          </cell>
          <cell r="AH301" t="str">
            <v>-</v>
          </cell>
          <cell r="AI301" t="str">
            <v>-</v>
          </cell>
          <cell r="AJ301" t="str">
            <v>-</v>
          </cell>
          <cell r="AK301" t="str">
            <v>-</v>
          </cell>
          <cell r="AL301" t="str">
            <v>-</v>
          </cell>
          <cell r="AM301" t="str">
            <v>-</v>
          </cell>
          <cell r="AN301" t="str">
            <v>-</v>
          </cell>
          <cell r="AO301" t="str">
            <v>-</v>
          </cell>
          <cell r="AP301" t="str">
            <v>-</v>
          </cell>
          <cell r="AQ301" t="str">
            <v>-</v>
          </cell>
          <cell r="AR301">
            <v>50</v>
          </cell>
          <cell r="AS301">
            <v>4.17</v>
          </cell>
        </row>
        <row r="302">
          <cell r="A302" t="str">
            <v>233300岡崎市</v>
          </cell>
          <cell r="B302">
            <v>1</v>
          </cell>
          <cell r="C302">
            <v>0.09</v>
          </cell>
          <cell r="D302">
            <v>29</v>
          </cell>
          <cell r="E302">
            <v>4.1399999999999997</v>
          </cell>
          <cell r="F302">
            <v>4</v>
          </cell>
          <cell r="G302">
            <v>0.56999999999999995</v>
          </cell>
          <cell r="H302">
            <v>40</v>
          </cell>
          <cell r="I302">
            <v>5.71</v>
          </cell>
          <cell r="J302">
            <v>64</v>
          </cell>
          <cell r="K302">
            <v>9.14</v>
          </cell>
          <cell r="L302">
            <v>6</v>
          </cell>
          <cell r="M302">
            <v>0.86</v>
          </cell>
          <cell r="N302">
            <v>64</v>
          </cell>
          <cell r="O302">
            <v>9.14</v>
          </cell>
          <cell r="P302" t="str">
            <v>-</v>
          </cell>
          <cell r="Q302" t="str">
            <v>-</v>
          </cell>
          <cell r="R302">
            <v>6</v>
          </cell>
          <cell r="S302">
            <v>0.86</v>
          </cell>
          <cell r="X302">
            <v>4</v>
          </cell>
          <cell r="Y302">
            <v>0.56999999999999995</v>
          </cell>
          <cell r="AB302" t="str">
            <v>-</v>
          </cell>
          <cell r="AC302" t="str">
            <v>-</v>
          </cell>
          <cell r="AD302" t="str">
            <v>-</v>
          </cell>
          <cell r="AE302" t="str">
            <v>-</v>
          </cell>
          <cell r="AF302" t="str">
            <v>-</v>
          </cell>
          <cell r="AG302" t="str">
            <v>-</v>
          </cell>
          <cell r="AH302" t="str">
            <v>-</v>
          </cell>
          <cell r="AI302" t="str">
            <v>-</v>
          </cell>
          <cell r="AJ302" t="str">
            <v>-</v>
          </cell>
          <cell r="AK302" t="str">
            <v>-</v>
          </cell>
          <cell r="AL302" t="str">
            <v>-</v>
          </cell>
          <cell r="AM302" t="str">
            <v>-</v>
          </cell>
          <cell r="AN302" t="str">
            <v>-</v>
          </cell>
          <cell r="AO302" t="str">
            <v>-</v>
          </cell>
          <cell r="AP302" t="str">
            <v>-</v>
          </cell>
          <cell r="AQ302" t="str">
            <v>-</v>
          </cell>
          <cell r="AR302">
            <v>47</v>
          </cell>
          <cell r="AS302">
            <v>4.2699999999999996</v>
          </cell>
        </row>
        <row r="303">
          <cell r="A303" t="str">
            <v>233400一宮市</v>
          </cell>
          <cell r="B303">
            <v>2</v>
          </cell>
          <cell r="C303">
            <v>0.17</v>
          </cell>
          <cell r="D303">
            <v>7</v>
          </cell>
          <cell r="E303">
            <v>0.88</v>
          </cell>
          <cell r="F303" t="str">
            <v>-</v>
          </cell>
          <cell r="G303" t="str">
            <v>-</v>
          </cell>
          <cell r="H303">
            <v>48</v>
          </cell>
          <cell r="I303">
            <v>6</v>
          </cell>
          <cell r="J303">
            <v>28</v>
          </cell>
          <cell r="K303">
            <v>3.5</v>
          </cell>
          <cell r="L303">
            <v>1</v>
          </cell>
          <cell r="M303">
            <v>0.13</v>
          </cell>
          <cell r="N303">
            <v>45</v>
          </cell>
          <cell r="O303">
            <v>5.63</v>
          </cell>
          <cell r="P303">
            <v>2</v>
          </cell>
          <cell r="Q303">
            <v>0.25</v>
          </cell>
          <cell r="R303">
            <v>2</v>
          </cell>
          <cell r="S303">
            <v>0.25</v>
          </cell>
          <cell r="X303">
            <v>6</v>
          </cell>
          <cell r="Y303">
            <v>0.75</v>
          </cell>
          <cell r="AB303" t="str">
            <v>-</v>
          </cell>
          <cell r="AC303" t="str">
            <v>-</v>
          </cell>
          <cell r="AD303" t="str">
            <v>-</v>
          </cell>
          <cell r="AE303" t="str">
            <v>-</v>
          </cell>
          <cell r="AF303" t="str">
            <v>-</v>
          </cell>
          <cell r="AG303" t="str">
            <v>-</v>
          </cell>
          <cell r="AH303" t="str">
            <v>-</v>
          </cell>
          <cell r="AI303" t="str">
            <v>-</v>
          </cell>
          <cell r="AJ303" t="str">
            <v>-</v>
          </cell>
          <cell r="AK303" t="str">
            <v>-</v>
          </cell>
          <cell r="AL303" t="str">
            <v>-</v>
          </cell>
          <cell r="AM303" t="str">
            <v>-</v>
          </cell>
          <cell r="AN303" t="str">
            <v>-</v>
          </cell>
          <cell r="AO303" t="str">
            <v>-</v>
          </cell>
          <cell r="AP303" t="str">
            <v>-</v>
          </cell>
          <cell r="AQ303" t="str">
            <v>-</v>
          </cell>
          <cell r="AR303">
            <v>81</v>
          </cell>
          <cell r="AS303">
            <v>6.75</v>
          </cell>
        </row>
        <row r="304">
          <cell r="A304" t="str">
            <v>235400瀬戸</v>
          </cell>
          <cell r="B304" t="str">
            <v>-</v>
          </cell>
          <cell r="C304" t="str">
            <v>-</v>
          </cell>
          <cell r="D304">
            <v>14</v>
          </cell>
          <cell r="E304">
            <v>1.56</v>
          </cell>
          <cell r="F304">
            <v>2</v>
          </cell>
          <cell r="G304">
            <v>0.22</v>
          </cell>
          <cell r="H304">
            <v>51</v>
          </cell>
          <cell r="I304">
            <v>5.67</v>
          </cell>
          <cell r="J304">
            <v>9</v>
          </cell>
          <cell r="K304">
            <v>1</v>
          </cell>
          <cell r="L304">
            <v>12</v>
          </cell>
          <cell r="M304">
            <v>1.33</v>
          </cell>
          <cell r="N304">
            <v>36</v>
          </cell>
          <cell r="O304">
            <v>4</v>
          </cell>
          <cell r="P304">
            <v>2</v>
          </cell>
          <cell r="Q304">
            <v>0.22</v>
          </cell>
          <cell r="R304">
            <v>1</v>
          </cell>
          <cell r="S304">
            <v>0.11</v>
          </cell>
          <cell r="X304">
            <v>2</v>
          </cell>
          <cell r="Y304">
            <v>0.22</v>
          </cell>
          <cell r="AB304">
            <v>1</v>
          </cell>
          <cell r="AC304">
            <v>0.11</v>
          </cell>
          <cell r="AD304" t="str">
            <v>-</v>
          </cell>
          <cell r="AE304" t="str">
            <v>-</v>
          </cell>
          <cell r="AF304">
            <v>1</v>
          </cell>
          <cell r="AG304">
            <v>0.5</v>
          </cell>
          <cell r="AH304" t="str">
            <v>-</v>
          </cell>
          <cell r="AI304" t="str">
            <v>-</v>
          </cell>
          <cell r="AJ304" t="str">
            <v>-</v>
          </cell>
          <cell r="AK304" t="str">
            <v>-</v>
          </cell>
          <cell r="AL304" t="str">
            <v>-</v>
          </cell>
          <cell r="AM304" t="str">
            <v>-</v>
          </cell>
          <cell r="AN304" t="str">
            <v>-</v>
          </cell>
          <cell r="AO304" t="str">
            <v>-</v>
          </cell>
          <cell r="AP304" t="str">
            <v>-</v>
          </cell>
          <cell r="AQ304" t="str">
            <v>-</v>
          </cell>
          <cell r="AR304">
            <v>72</v>
          </cell>
          <cell r="AS304">
            <v>8</v>
          </cell>
        </row>
        <row r="305">
          <cell r="A305" t="str">
            <v>235500半田</v>
          </cell>
          <cell r="B305">
            <v>1</v>
          </cell>
          <cell r="C305">
            <v>0.17</v>
          </cell>
          <cell r="D305">
            <v>10</v>
          </cell>
          <cell r="E305">
            <v>1.67</v>
          </cell>
          <cell r="F305" t="str">
            <v>-</v>
          </cell>
          <cell r="G305" t="str">
            <v>-</v>
          </cell>
          <cell r="H305">
            <v>30</v>
          </cell>
          <cell r="I305">
            <v>5</v>
          </cell>
          <cell r="J305">
            <v>27</v>
          </cell>
          <cell r="K305">
            <v>4.5</v>
          </cell>
          <cell r="L305">
            <v>1</v>
          </cell>
          <cell r="M305">
            <v>0.17</v>
          </cell>
          <cell r="N305">
            <v>26</v>
          </cell>
          <cell r="O305">
            <v>4.33</v>
          </cell>
          <cell r="P305" t="str">
            <v>-</v>
          </cell>
          <cell r="Q305" t="str">
            <v>-</v>
          </cell>
          <cell r="R305">
            <v>2</v>
          </cell>
          <cell r="S305">
            <v>0.33</v>
          </cell>
          <cell r="X305">
            <v>1</v>
          </cell>
          <cell r="Y305">
            <v>0.17</v>
          </cell>
          <cell r="AB305" t="str">
            <v>-</v>
          </cell>
          <cell r="AC305" t="str">
            <v>-</v>
          </cell>
          <cell r="AD305" t="str">
            <v>-</v>
          </cell>
          <cell r="AE305" t="str">
            <v>-</v>
          </cell>
          <cell r="AF305" t="str">
            <v>-</v>
          </cell>
          <cell r="AG305" t="str">
            <v>-</v>
          </cell>
          <cell r="AH305">
            <v>1</v>
          </cell>
          <cell r="AI305">
            <v>1</v>
          </cell>
          <cell r="AJ305" t="str">
            <v>-</v>
          </cell>
          <cell r="AK305" t="str">
            <v>-</v>
          </cell>
          <cell r="AL305">
            <v>1</v>
          </cell>
          <cell r="AM305">
            <v>1</v>
          </cell>
          <cell r="AN305" t="str">
            <v>-</v>
          </cell>
          <cell r="AO305" t="str">
            <v>-</v>
          </cell>
          <cell r="AP305" t="str">
            <v>-</v>
          </cell>
          <cell r="AQ305" t="str">
            <v>-</v>
          </cell>
          <cell r="AR305">
            <v>31</v>
          </cell>
          <cell r="AS305">
            <v>5.17</v>
          </cell>
        </row>
        <row r="306">
          <cell r="A306" t="str">
            <v>235600春日井</v>
          </cell>
          <cell r="B306" t="str">
            <v>-</v>
          </cell>
          <cell r="C306" t="str">
            <v>-</v>
          </cell>
          <cell r="D306">
            <v>17</v>
          </cell>
          <cell r="E306">
            <v>1.89</v>
          </cell>
          <cell r="F306">
            <v>6</v>
          </cell>
          <cell r="G306">
            <v>0.67</v>
          </cell>
          <cell r="H306">
            <v>41</v>
          </cell>
          <cell r="I306">
            <v>4.5599999999999996</v>
          </cell>
          <cell r="J306">
            <v>30</v>
          </cell>
          <cell r="K306">
            <v>3.33</v>
          </cell>
          <cell r="L306">
            <v>1</v>
          </cell>
          <cell r="M306">
            <v>0.11</v>
          </cell>
          <cell r="N306">
            <v>20</v>
          </cell>
          <cell r="O306">
            <v>2.2200000000000002</v>
          </cell>
          <cell r="P306" t="str">
            <v>-</v>
          </cell>
          <cell r="Q306" t="str">
            <v>-</v>
          </cell>
          <cell r="R306" t="str">
            <v>-</v>
          </cell>
          <cell r="S306" t="str">
            <v>-</v>
          </cell>
          <cell r="X306">
            <v>6</v>
          </cell>
          <cell r="Y306">
            <v>0.67</v>
          </cell>
          <cell r="AB306" t="str">
            <v>-</v>
          </cell>
          <cell r="AC306" t="str">
            <v>-</v>
          </cell>
          <cell r="AD306" t="str">
            <v>-</v>
          </cell>
          <cell r="AE306" t="str">
            <v>-</v>
          </cell>
          <cell r="AF306" t="str">
            <v>-</v>
          </cell>
          <cell r="AG306" t="str">
            <v>-</v>
          </cell>
          <cell r="AH306">
            <v>1</v>
          </cell>
          <cell r="AI306">
            <v>1</v>
          </cell>
          <cell r="AJ306" t="str">
            <v>-</v>
          </cell>
          <cell r="AK306" t="str">
            <v>-</v>
          </cell>
          <cell r="AL306">
            <v>1</v>
          </cell>
          <cell r="AM306">
            <v>1</v>
          </cell>
          <cell r="AN306" t="str">
            <v>-</v>
          </cell>
          <cell r="AO306" t="str">
            <v>-</v>
          </cell>
          <cell r="AP306" t="str">
            <v>-</v>
          </cell>
          <cell r="AQ306" t="str">
            <v>-</v>
          </cell>
          <cell r="AR306">
            <v>24</v>
          </cell>
          <cell r="AS306">
            <v>2.67</v>
          </cell>
        </row>
        <row r="307">
          <cell r="A307" t="str">
            <v>235700豊川</v>
          </cell>
          <cell r="B307">
            <v>1</v>
          </cell>
          <cell r="C307">
            <v>0.11</v>
          </cell>
          <cell r="D307">
            <v>11</v>
          </cell>
          <cell r="E307">
            <v>1.38</v>
          </cell>
          <cell r="F307">
            <v>19</v>
          </cell>
          <cell r="G307">
            <v>2.38</v>
          </cell>
          <cell r="H307">
            <v>44</v>
          </cell>
          <cell r="I307">
            <v>5.5</v>
          </cell>
          <cell r="J307">
            <v>25</v>
          </cell>
          <cell r="K307">
            <v>3.13</v>
          </cell>
          <cell r="L307">
            <v>1</v>
          </cell>
          <cell r="M307">
            <v>0.13</v>
          </cell>
          <cell r="N307">
            <v>30</v>
          </cell>
          <cell r="O307">
            <v>3.75</v>
          </cell>
          <cell r="P307" t="str">
            <v>-</v>
          </cell>
          <cell r="Q307" t="str">
            <v>-</v>
          </cell>
          <cell r="R307">
            <v>1</v>
          </cell>
          <cell r="S307">
            <v>0.13</v>
          </cell>
          <cell r="X307">
            <v>4</v>
          </cell>
          <cell r="Y307">
            <v>0.5</v>
          </cell>
          <cell r="AB307">
            <v>1</v>
          </cell>
          <cell r="AC307">
            <v>0.13</v>
          </cell>
          <cell r="AD307" t="str">
            <v>-</v>
          </cell>
          <cell r="AE307" t="str">
            <v>-</v>
          </cell>
          <cell r="AF307">
            <v>1</v>
          </cell>
          <cell r="AG307">
            <v>1</v>
          </cell>
          <cell r="AH307" t="str">
            <v>-</v>
          </cell>
          <cell r="AI307" t="str">
            <v>-</v>
          </cell>
          <cell r="AJ307" t="str">
            <v>-</v>
          </cell>
          <cell r="AK307" t="str">
            <v>-</v>
          </cell>
          <cell r="AL307" t="str">
            <v>-</v>
          </cell>
          <cell r="AM307" t="str">
            <v>-</v>
          </cell>
          <cell r="AN307" t="str">
            <v>-</v>
          </cell>
          <cell r="AO307" t="str">
            <v>-</v>
          </cell>
          <cell r="AP307" t="str">
            <v>-</v>
          </cell>
          <cell r="AQ307" t="str">
            <v>-</v>
          </cell>
          <cell r="AR307">
            <v>48</v>
          </cell>
          <cell r="AS307">
            <v>5.33</v>
          </cell>
        </row>
        <row r="308">
          <cell r="A308" t="str">
            <v>235800津島</v>
          </cell>
          <cell r="B308" t="str">
            <v>-</v>
          </cell>
          <cell r="C308" t="str">
            <v>-</v>
          </cell>
          <cell r="D308" t="str">
            <v>-</v>
          </cell>
          <cell r="E308" t="str">
            <v>-</v>
          </cell>
          <cell r="F308">
            <v>3</v>
          </cell>
          <cell r="G308">
            <v>0.43</v>
          </cell>
          <cell r="H308">
            <v>19</v>
          </cell>
          <cell r="I308">
            <v>2.71</v>
          </cell>
          <cell r="J308">
            <v>42</v>
          </cell>
          <cell r="K308">
            <v>6</v>
          </cell>
          <cell r="L308">
            <v>1</v>
          </cell>
          <cell r="M308">
            <v>0.14000000000000001</v>
          </cell>
          <cell r="N308">
            <v>45</v>
          </cell>
          <cell r="O308">
            <v>6.43</v>
          </cell>
          <cell r="P308" t="str">
            <v>-</v>
          </cell>
          <cell r="Q308" t="str">
            <v>-</v>
          </cell>
          <cell r="R308" t="str">
            <v>-</v>
          </cell>
          <cell r="S308" t="str">
            <v>-</v>
          </cell>
          <cell r="X308">
            <v>2</v>
          </cell>
          <cell r="Y308">
            <v>0.28999999999999998</v>
          </cell>
          <cell r="AB308">
            <v>1</v>
          </cell>
          <cell r="AC308">
            <v>0.14000000000000001</v>
          </cell>
          <cell r="AD308" t="str">
            <v>-</v>
          </cell>
          <cell r="AE308" t="str">
            <v>-</v>
          </cell>
          <cell r="AF308" t="str">
            <v>-</v>
          </cell>
          <cell r="AG308" t="str">
            <v>-</v>
          </cell>
          <cell r="AH308" t="str">
            <v>-</v>
          </cell>
          <cell r="AI308" t="str">
            <v>-</v>
          </cell>
          <cell r="AJ308">
            <v>1</v>
          </cell>
          <cell r="AK308">
            <v>1</v>
          </cell>
          <cell r="AL308" t="str">
            <v>-</v>
          </cell>
          <cell r="AM308" t="str">
            <v>-</v>
          </cell>
          <cell r="AN308" t="str">
            <v>-</v>
          </cell>
          <cell r="AO308" t="str">
            <v>-</v>
          </cell>
          <cell r="AP308" t="str">
            <v>-</v>
          </cell>
          <cell r="AQ308" t="str">
            <v>-</v>
          </cell>
          <cell r="AR308">
            <v>20</v>
          </cell>
          <cell r="AS308">
            <v>2.86</v>
          </cell>
        </row>
        <row r="309">
          <cell r="A309" t="str">
            <v>236200西尾</v>
          </cell>
          <cell r="B309" t="str">
            <v>-</v>
          </cell>
          <cell r="C309" t="str">
            <v>-</v>
          </cell>
          <cell r="D309">
            <v>6</v>
          </cell>
          <cell r="E309">
            <v>1.2</v>
          </cell>
          <cell r="F309">
            <v>1</v>
          </cell>
          <cell r="G309">
            <v>0.2</v>
          </cell>
          <cell r="H309">
            <v>29</v>
          </cell>
          <cell r="I309">
            <v>5.8</v>
          </cell>
          <cell r="J309">
            <v>18</v>
          </cell>
          <cell r="K309">
            <v>3.6</v>
          </cell>
          <cell r="L309" t="str">
            <v>-</v>
          </cell>
          <cell r="M309" t="str">
            <v>-</v>
          </cell>
          <cell r="N309">
            <v>31</v>
          </cell>
          <cell r="O309">
            <v>6.2</v>
          </cell>
          <cell r="P309" t="str">
            <v>-</v>
          </cell>
          <cell r="Q309" t="str">
            <v>-</v>
          </cell>
          <cell r="R309" t="str">
            <v>-</v>
          </cell>
          <cell r="S309" t="str">
            <v>-</v>
          </cell>
          <cell r="X309">
            <v>2</v>
          </cell>
          <cell r="Y309">
            <v>0.4</v>
          </cell>
          <cell r="AB309" t="str">
            <v>-</v>
          </cell>
          <cell r="AC309" t="str">
            <v>-</v>
          </cell>
          <cell r="AD309" t="str">
            <v>-</v>
          </cell>
          <cell r="AE309" t="str">
            <v>-</v>
          </cell>
          <cell r="AF309" t="str">
            <v>-</v>
          </cell>
          <cell r="AG309" t="str">
            <v>-</v>
          </cell>
          <cell r="AH309" t="str">
            <v>-</v>
          </cell>
          <cell r="AI309" t="str">
            <v>-</v>
          </cell>
          <cell r="AJ309" t="str">
            <v>-</v>
          </cell>
          <cell r="AK309" t="str">
            <v>-</v>
          </cell>
          <cell r="AL309" t="str">
            <v>-</v>
          </cell>
          <cell r="AM309" t="str">
            <v>-</v>
          </cell>
          <cell r="AN309" t="str">
            <v>-</v>
          </cell>
          <cell r="AO309" t="str">
            <v>-</v>
          </cell>
          <cell r="AP309" t="str">
            <v>-</v>
          </cell>
          <cell r="AQ309" t="str">
            <v>-</v>
          </cell>
          <cell r="AR309">
            <v>11</v>
          </cell>
          <cell r="AS309">
            <v>2.2000000000000002</v>
          </cell>
        </row>
        <row r="310">
          <cell r="A310" t="str">
            <v>236400江南</v>
          </cell>
          <cell r="B310" t="str">
            <v>-</v>
          </cell>
          <cell r="C310" t="str">
            <v>-</v>
          </cell>
          <cell r="D310">
            <v>12</v>
          </cell>
          <cell r="E310">
            <v>2</v>
          </cell>
          <cell r="F310">
            <v>2</v>
          </cell>
          <cell r="G310">
            <v>0.33</v>
          </cell>
          <cell r="H310">
            <v>57</v>
          </cell>
          <cell r="I310">
            <v>9.5</v>
          </cell>
          <cell r="J310">
            <v>35</v>
          </cell>
          <cell r="K310">
            <v>5.83</v>
          </cell>
          <cell r="L310">
            <v>3</v>
          </cell>
          <cell r="M310">
            <v>0.5</v>
          </cell>
          <cell r="N310">
            <v>56</v>
          </cell>
          <cell r="O310">
            <v>9.33</v>
          </cell>
          <cell r="P310" t="str">
            <v>-</v>
          </cell>
          <cell r="Q310" t="str">
            <v>-</v>
          </cell>
          <cell r="R310">
            <v>5</v>
          </cell>
          <cell r="S310">
            <v>0.83</v>
          </cell>
          <cell r="X310">
            <v>7</v>
          </cell>
          <cell r="Y310">
            <v>1.17</v>
          </cell>
          <cell r="AB310" t="str">
            <v>-</v>
          </cell>
          <cell r="AC310" t="str">
            <v>-</v>
          </cell>
          <cell r="AD310">
            <v>7</v>
          </cell>
          <cell r="AE310">
            <v>7</v>
          </cell>
          <cell r="AF310">
            <v>3</v>
          </cell>
          <cell r="AG310">
            <v>3</v>
          </cell>
          <cell r="AH310" t="str">
            <v>…</v>
          </cell>
          <cell r="AI310" t="str">
            <v>…</v>
          </cell>
          <cell r="AJ310" t="str">
            <v>…</v>
          </cell>
          <cell r="AK310" t="str">
            <v>…</v>
          </cell>
          <cell r="AL310" t="str">
            <v>…</v>
          </cell>
          <cell r="AM310" t="str">
            <v>…</v>
          </cell>
          <cell r="AN310" t="str">
            <v>…</v>
          </cell>
          <cell r="AO310" t="str">
            <v>…</v>
          </cell>
          <cell r="AP310" t="str">
            <v>…</v>
          </cell>
          <cell r="AQ310" t="str">
            <v>…</v>
          </cell>
          <cell r="AR310">
            <v>32</v>
          </cell>
          <cell r="AS310">
            <v>5.33</v>
          </cell>
        </row>
        <row r="311">
          <cell r="A311" t="str">
            <v>236700新城</v>
          </cell>
          <cell r="B311" t="str">
            <v>-</v>
          </cell>
          <cell r="C311" t="str">
            <v>-</v>
          </cell>
          <cell r="D311">
            <v>5</v>
          </cell>
          <cell r="E311">
            <v>2.5</v>
          </cell>
          <cell r="F311" t="str">
            <v>-</v>
          </cell>
          <cell r="G311" t="str">
            <v>-</v>
          </cell>
          <cell r="H311">
            <v>1</v>
          </cell>
          <cell r="I311">
            <v>0.5</v>
          </cell>
          <cell r="J311" t="str">
            <v>-</v>
          </cell>
          <cell r="K311" t="str">
            <v>-</v>
          </cell>
          <cell r="L311" t="str">
            <v>-</v>
          </cell>
          <cell r="M311" t="str">
            <v>-</v>
          </cell>
          <cell r="N311" t="str">
            <v>-</v>
          </cell>
          <cell r="O311" t="str">
            <v>-</v>
          </cell>
          <cell r="P311" t="str">
            <v>-</v>
          </cell>
          <cell r="Q311" t="str">
            <v>-</v>
          </cell>
          <cell r="R311" t="str">
            <v>-</v>
          </cell>
          <cell r="S311" t="str">
            <v>-</v>
          </cell>
          <cell r="X311" t="str">
            <v>-</v>
          </cell>
          <cell r="Y311" t="str">
            <v>-</v>
          </cell>
          <cell r="AB311" t="str">
            <v>-</v>
          </cell>
          <cell r="AC311" t="str">
            <v>-</v>
          </cell>
          <cell r="AD311" t="str">
            <v>…</v>
          </cell>
          <cell r="AE311" t="str">
            <v>…</v>
          </cell>
          <cell r="AF311" t="str">
            <v>…</v>
          </cell>
          <cell r="AG311" t="str">
            <v>…</v>
          </cell>
          <cell r="AH311" t="str">
            <v>-</v>
          </cell>
          <cell r="AI311" t="str">
            <v>-</v>
          </cell>
          <cell r="AJ311" t="str">
            <v>-</v>
          </cell>
          <cell r="AK311" t="str">
            <v>-</v>
          </cell>
          <cell r="AL311" t="str">
            <v>-</v>
          </cell>
          <cell r="AM311" t="str">
            <v>-</v>
          </cell>
          <cell r="AN311" t="str">
            <v>-</v>
          </cell>
          <cell r="AO311" t="str">
            <v>-</v>
          </cell>
          <cell r="AP311" t="str">
            <v>-</v>
          </cell>
          <cell r="AQ311" t="str">
            <v>-</v>
          </cell>
          <cell r="AR311">
            <v>5</v>
          </cell>
          <cell r="AS311">
            <v>2.5</v>
          </cell>
        </row>
        <row r="312">
          <cell r="A312" t="str">
            <v>236800知多</v>
          </cell>
          <cell r="B312">
            <v>2</v>
          </cell>
          <cell r="C312">
            <v>0.28999999999999998</v>
          </cell>
          <cell r="D312">
            <v>7</v>
          </cell>
          <cell r="E312">
            <v>1</v>
          </cell>
          <cell r="F312">
            <v>2</v>
          </cell>
          <cell r="G312">
            <v>0.28999999999999998</v>
          </cell>
          <cell r="H312">
            <v>20</v>
          </cell>
          <cell r="I312">
            <v>2.86</v>
          </cell>
          <cell r="J312">
            <v>6</v>
          </cell>
          <cell r="K312">
            <v>0.86</v>
          </cell>
          <cell r="L312" t="str">
            <v>-</v>
          </cell>
          <cell r="M312" t="str">
            <v>-</v>
          </cell>
          <cell r="N312">
            <v>21</v>
          </cell>
          <cell r="O312">
            <v>3</v>
          </cell>
          <cell r="P312" t="str">
            <v>-</v>
          </cell>
          <cell r="Q312" t="str">
            <v>-</v>
          </cell>
          <cell r="R312">
            <v>3</v>
          </cell>
          <cell r="S312">
            <v>0.43</v>
          </cell>
          <cell r="X312">
            <v>2</v>
          </cell>
          <cell r="Y312">
            <v>0.28999999999999998</v>
          </cell>
          <cell r="AB312" t="str">
            <v>-</v>
          </cell>
          <cell r="AC312" t="str">
            <v>-</v>
          </cell>
          <cell r="AD312" t="str">
            <v>-</v>
          </cell>
          <cell r="AE312" t="str">
            <v>-</v>
          </cell>
          <cell r="AF312" t="str">
            <v>-</v>
          </cell>
          <cell r="AG312" t="str">
            <v>-</v>
          </cell>
          <cell r="AH312" t="str">
            <v>…</v>
          </cell>
          <cell r="AI312" t="str">
            <v>…</v>
          </cell>
          <cell r="AJ312" t="str">
            <v>…</v>
          </cell>
          <cell r="AK312" t="str">
            <v>…</v>
          </cell>
          <cell r="AL312" t="str">
            <v>…</v>
          </cell>
          <cell r="AM312" t="str">
            <v>…</v>
          </cell>
          <cell r="AN312" t="str">
            <v>…</v>
          </cell>
          <cell r="AO312" t="str">
            <v>…</v>
          </cell>
          <cell r="AP312" t="str">
            <v>…</v>
          </cell>
          <cell r="AQ312" t="str">
            <v>…</v>
          </cell>
          <cell r="AR312">
            <v>29</v>
          </cell>
          <cell r="AS312">
            <v>4.1399999999999997</v>
          </cell>
        </row>
        <row r="313">
          <cell r="A313" t="str">
            <v>236900清須</v>
          </cell>
          <cell r="B313" t="str">
            <v>-</v>
          </cell>
          <cell r="C313" t="str">
            <v>-</v>
          </cell>
          <cell r="D313" t="str">
            <v>-</v>
          </cell>
          <cell r="E313" t="str">
            <v>-</v>
          </cell>
          <cell r="F313" t="str">
            <v>-</v>
          </cell>
          <cell r="G313" t="str">
            <v>-</v>
          </cell>
          <cell r="H313">
            <v>15</v>
          </cell>
          <cell r="I313">
            <v>1.88</v>
          </cell>
          <cell r="J313">
            <v>16</v>
          </cell>
          <cell r="K313">
            <v>2</v>
          </cell>
          <cell r="L313" t="str">
            <v>-</v>
          </cell>
          <cell r="M313" t="str">
            <v>-</v>
          </cell>
          <cell r="N313">
            <v>11</v>
          </cell>
          <cell r="O313">
            <v>1.38</v>
          </cell>
          <cell r="P313" t="str">
            <v>-</v>
          </cell>
          <cell r="Q313" t="str">
            <v>-</v>
          </cell>
          <cell r="R313" t="str">
            <v>-</v>
          </cell>
          <cell r="S313" t="str">
            <v>-</v>
          </cell>
          <cell r="X313">
            <v>1</v>
          </cell>
          <cell r="Y313">
            <v>0.13</v>
          </cell>
          <cell r="AB313" t="str">
            <v>-</v>
          </cell>
          <cell r="AC313" t="str">
            <v>-</v>
          </cell>
          <cell r="AD313" t="str">
            <v>-</v>
          </cell>
          <cell r="AE313" t="str">
            <v>-</v>
          </cell>
          <cell r="AF313">
            <v>1</v>
          </cell>
          <cell r="AG313">
            <v>0.5</v>
          </cell>
          <cell r="AH313" t="str">
            <v>…</v>
          </cell>
          <cell r="AI313" t="str">
            <v>…</v>
          </cell>
          <cell r="AJ313" t="str">
            <v>…</v>
          </cell>
          <cell r="AK313" t="str">
            <v>…</v>
          </cell>
          <cell r="AL313" t="str">
            <v>…</v>
          </cell>
          <cell r="AM313" t="str">
            <v>…</v>
          </cell>
          <cell r="AN313" t="str">
            <v>…</v>
          </cell>
          <cell r="AO313" t="str">
            <v>…</v>
          </cell>
          <cell r="AP313" t="str">
            <v>…</v>
          </cell>
          <cell r="AQ313" t="str">
            <v>…</v>
          </cell>
          <cell r="AR313">
            <v>40</v>
          </cell>
          <cell r="AS313">
            <v>5</v>
          </cell>
        </row>
        <row r="314">
          <cell r="A314" t="str">
            <v>237400衣浦東部</v>
          </cell>
          <cell r="B314">
            <v>1</v>
          </cell>
          <cell r="C314">
            <v>0.08</v>
          </cell>
          <cell r="D314">
            <v>33</v>
          </cell>
          <cell r="E314">
            <v>2.54</v>
          </cell>
          <cell r="F314">
            <v>7</v>
          </cell>
          <cell r="G314">
            <v>0.54</v>
          </cell>
          <cell r="H314">
            <v>51</v>
          </cell>
          <cell r="I314">
            <v>3.92</v>
          </cell>
          <cell r="J314">
            <v>27</v>
          </cell>
          <cell r="K314">
            <v>2.08</v>
          </cell>
          <cell r="L314">
            <v>1</v>
          </cell>
          <cell r="M314">
            <v>0.08</v>
          </cell>
          <cell r="N314">
            <v>82</v>
          </cell>
          <cell r="O314">
            <v>6.31</v>
          </cell>
          <cell r="P314">
            <v>1</v>
          </cell>
          <cell r="Q314">
            <v>0.08</v>
          </cell>
          <cell r="R314" t="str">
            <v>-</v>
          </cell>
          <cell r="S314" t="str">
            <v>-</v>
          </cell>
          <cell r="X314">
            <v>5</v>
          </cell>
          <cell r="Y314">
            <v>0.38</v>
          </cell>
          <cell r="AB314">
            <v>2</v>
          </cell>
          <cell r="AC314">
            <v>0.15</v>
          </cell>
          <cell r="AD314" t="str">
            <v>-</v>
          </cell>
          <cell r="AE314" t="str">
            <v>-</v>
          </cell>
          <cell r="AF314" t="str">
            <v>-</v>
          </cell>
          <cell r="AG314" t="str">
            <v>-</v>
          </cell>
          <cell r="AH314" t="str">
            <v>-</v>
          </cell>
          <cell r="AI314" t="str">
            <v>-</v>
          </cell>
          <cell r="AJ314" t="str">
            <v>-</v>
          </cell>
          <cell r="AK314" t="str">
            <v>-</v>
          </cell>
          <cell r="AL314" t="str">
            <v>-</v>
          </cell>
          <cell r="AM314" t="str">
            <v>-</v>
          </cell>
          <cell r="AN314" t="str">
            <v>-</v>
          </cell>
          <cell r="AO314" t="str">
            <v>-</v>
          </cell>
          <cell r="AP314" t="str">
            <v>-</v>
          </cell>
          <cell r="AQ314" t="str">
            <v>-</v>
          </cell>
          <cell r="AR314">
            <v>49</v>
          </cell>
          <cell r="AS314">
            <v>3.77</v>
          </cell>
        </row>
        <row r="315">
          <cell r="A315" t="str">
            <v>243100四日市市</v>
          </cell>
          <cell r="B315" t="str">
            <v>-</v>
          </cell>
          <cell r="C315" t="str">
            <v>-</v>
          </cell>
          <cell r="D315">
            <v>9</v>
          </cell>
          <cell r="E315">
            <v>1.29</v>
          </cell>
          <cell r="F315">
            <v>4</v>
          </cell>
          <cell r="G315">
            <v>0.56999999999999995</v>
          </cell>
          <cell r="H315">
            <v>20</v>
          </cell>
          <cell r="I315">
            <v>2.86</v>
          </cell>
          <cell r="J315">
            <v>26</v>
          </cell>
          <cell r="K315">
            <v>3.71</v>
          </cell>
          <cell r="L315" t="str">
            <v>-</v>
          </cell>
          <cell r="M315" t="str">
            <v>-</v>
          </cell>
          <cell r="N315">
            <v>9</v>
          </cell>
          <cell r="O315">
            <v>1.29</v>
          </cell>
          <cell r="P315" t="str">
            <v>-</v>
          </cell>
          <cell r="Q315" t="str">
            <v>-</v>
          </cell>
          <cell r="R315">
            <v>5</v>
          </cell>
          <cell r="S315">
            <v>0.71</v>
          </cell>
          <cell r="X315">
            <v>18</v>
          </cell>
          <cell r="Y315">
            <v>2.57</v>
          </cell>
          <cell r="AB315" t="str">
            <v>-</v>
          </cell>
          <cell r="AC315" t="str">
            <v>-</v>
          </cell>
          <cell r="AD315" t="str">
            <v>-</v>
          </cell>
          <cell r="AE315" t="str">
            <v>-</v>
          </cell>
          <cell r="AF315" t="str">
            <v>-</v>
          </cell>
          <cell r="AG315" t="str">
            <v>-</v>
          </cell>
          <cell r="AH315" t="str">
            <v>-</v>
          </cell>
          <cell r="AI315" t="str">
            <v>-</v>
          </cell>
          <cell r="AJ315" t="str">
            <v>-</v>
          </cell>
          <cell r="AK315" t="str">
            <v>-</v>
          </cell>
          <cell r="AL315" t="str">
            <v>-</v>
          </cell>
          <cell r="AM315" t="str">
            <v>-</v>
          </cell>
          <cell r="AN315" t="str">
            <v>-</v>
          </cell>
          <cell r="AO315" t="str">
            <v>-</v>
          </cell>
          <cell r="AP315" t="str">
            <v>-</v>
          </cell>
          <cell r="AQ315" t="str">
            <v>-</v>
          </cell>
          <cell r="AR315">
            <v>10</v>
          </cell>
          <cell r="AS315">
            <v>1</v>
          </cell>
        </row>
        <row r="316">
          <cell r="A316" t="str">
            <v>245100桑名</v>
          </cell>
          <cell r="B316">
            <v>1</v>
          </cell>
          <cell r="C316">
            <v>0.1</v>
          </cell>
          <cell r="D316">
            <v>11</v>
          </cell>
          <cell r="E316">
            <v>1.83</v>
          </cell>
          <cell r="F316">
            <v>10</v>
          </cell>
          <cell r="G316">
            <v>1.67</v>
          </cell>
          <cell r="H316">
            <v>40</v>
          </cell>
          <cell r="I316">
            <v>6.67</v>
          </cell>
          <cell r="J316">
            <v>8</v>
          </cell>
          <cell r="K316">
            <v>1.33</v>
          </cell>
          <cell r="L316" t="str">
            <v>-</v>
          </cell>
          <cell r="M316" t="str">
            <v>-</v>
          </cell>
          <cell r="N316">
            <v>36</v>
          </cell>
          <cell r="O316">
            <v>6</v>
          </cell>
          <cell r="P316" t="str">
            <v>-</v>
          </cell>
          <cell r="Q316" t="str">
            <v>-</v>
          </cell>
          <cell r="R316">
            <v>2</v>
          </cell>
          <cell r="S316">
            <v>0.33</v>
          </cell>
          <cell r="X316">
            <v>2</v>
          </cell>
          <cell r="Y316">
            <v>0.33</v>
          </cell>
          <cell r="AB316" t="str">
            <v>-</v>
          </cell>
          <cell r="AC316" t="str">
            <v>-</v>
          </cell>
          <cell r="AD316" t="str">
            <v>-</v>
          </cell>
          <cell r="AE316" t="str">
            <v>-</v>
          </cell>
          <cell r="AF316" t="str">
            <v>-</v>
          </cell>
          <cell r="AG316" t="str">
            <v>-</v>
          </cell>
          <cell r="AH316" t="str">
            <v>-</v>
          </cell>
          <cell r="AI316" t="str">
            <v>-</v>
          </cell>
          <cell r="AJ316" t="str">
            <v>-</v>
          </cell>
          <cell r="AK316" t="str">
            <v>-</v>
          </cell>
          <cell r="AL316" t="str">
            <v>-</v>
          </cell>
          <cell r="AM316" t="str">
            <v>-</v>
          </cell>
          <cell r="AN316" t="str">
            <v>-</v>
          </cell>
          <cell r="AO316" t="str">
            <v>-</v>
          </cell>
          <cell r="AP316" t="str">
            <v>-</v>
          </cell>
          <cell r="AQ316" t="str">
            <v>-</v>
          </cell>
          <cell r="AR316">
            <v>47</v>
          </cell>
          <cell r="AS316">
            <v>4.7</v>
          </cell>
        </row>
        <row r="317">
          <cell r="A317" t="str">
            <v>245300鈴鹿</v>
          </cell>
          <cell r="B317" t="str">
            <v>-</v>
          </cell>
          <cell r="C317" t="str">
            <v>-</v>
          </cell>
          <cell r="D317">
            <v>26</v>
          </cell>
          <cell r="E317">
            <v>4.33</v>
          </cell>
          <cell r="F317">
            <v>3</v>
          </cell>
          <cell r="G317">
            <v>0.5</v>
          </cell>
          <cell r="H317">
            <v>41</v>
          </cell>
          <cell r="I317">
            <v>6.83</v>
          </cell>
          <cell r="J317">
            <v>41</v>
          </cell>
          <cell r="K317">
            <v>6.83</v>
          </cell>
          <cell r="L317" t="str">
            <v>-</v>
          </cell>
          <cell r="M317" t="str">
            <v>-</v>
          </cell>
          <cell r="N317">
            <v>67</v>
          </cell>
          <cell r="O317">
            <v>11.17</v>
          </cell>
          <cell r="P317" t="str">
            <v>-</v>
          </cell>
          <cell r="Q317" t="str">
            <v>-</v>
          </cell>
          <cell r="R317">
            <v>3</v>
          </cell>
          <cell r="S317">
            <v>0.5</v>
          </cell>
          <cell r="X317">
            <v>1</v>
          </cell>
          <cell r="Y317">
            <v>0.17</v>
          </cell>
          <cell r="AB317">
            <v>2</v>
          </cell>
          <cell r="AC317">
            <v>0.33</v>
          </cell>
          <cell r="AD317" t="str">
            <v>-</v>
          </cell>
          <cell r="AE317" t="str">
            <v>-</v>
          </cell>
          <cell r="AF317" t="str">
            <v>-</v>
          </cell>
          <cell r="AG317" t="str">
            <v>-</v>
          </cell>
          <cell r="AH317" t="str">
            <v>-</v>
          </cell>
          <cell r="AI317" t="str">
            <v>-</v>
          </cell>
          <cell r="AJ317" t="str">
            <v>-</v>
          </cell>
          <cell r="AK317" t="str">
            <v>-</v>
          </cell>
          <cell r="AL317" t="str">
            <v>-</v>
          </cell>
          <cell r="AM317" t="str">
            <v>-</v>
          </cell>
          <cell r="AN317" t="str">
            <v>-</v>
          </cell>
          <cell r="AO317" t="str">
            <v>-</v>
          </cell>
          <cell r="AP317" t="str">
            <v>-</v>
          </cell>
          <cell r="AQ317" t="str">
            <v>-</v>
          </cell>
          <cell r="AR317">
            <v>14</v>
          </cell>
          <cell r="AS317">
            <v>1.4</v>
          </cell>
        </row>
        <row r="318">
          <cell r="A318" t="str">
            <v>245400津</v>
          </cell>
          <cell r="B318">
            <v>3</v>
          </cell>
          <cell r="C318">
            <v>0.27</v>
          </cell>
          <cell r="D318">
            <v>27</v>
          </cell>
          <cell r="E318">
            <v>3.86</v>
          </cell>
          <cell r="F318">
            <v>6</v>
          </cell>
          <cell r="G318">
            <v>0.86</v>
          </cell>
          <cell r="H318">
            <v>31</v>
          </cell>
          <cell r="I318">
            <v>4.43</v>
          </cell>
          <cell r="J318">
            <v>50</v>
          </cell>
          <cell r="K318">
            <v>7.14</v>
          </cell>
          <cell r="L318" t="str">
            <v>-</v>
          </cell>
          <cell r="M318" t="str">
            <v>-</v>
          </cell>
          <cell r="N318">
            <v>151</v>
          </cell>
          <cell r="O318">
            <v>21.57</v>
          </cell>
          <cell r="P318" t="str">
            <v>-</v>
          </cell>
          <cell r="Q318" t="str">
            <v>-</v>
          </cell>
          <cell r="R318" t="str">
            <v>-</v>
          </cell>
          <cell r="S318" t="str">
            <v>-</v>
          </cell>
          <cell r="X318">
            <v>20</v>
          </cell>
          <cell r="Y318">
            <v>2.86</v>
          </cell>
          <cell r="AB318" t="str">
            <v>-</v>
          </cell>
          <cell r="AC318" t="str">
            <v>-</v>
          </cell>
          <cell r="AD318" t="str">
            <v>-</v>
          </cell>
          <cell r="AE318" t="str">
            <v>-</v>
          </cell>
          <cell r="AF318" t="str">
            <v>-</v>
          </cell>
          <cell r="AG318" t="str">
            <v>-</v>
          </cell>
          <cell r="AH318" t="str">
            <v>-</v>
          </cell>
          <cell r="AI318" t="str">
            <v>-</v>
          </cell>
          <cell r="AJ318" t="str">
            <v>-</v>
          </cell>
          <cell r="AK318" t="str">
            <v>-</v>
          </cell>
          <cell r="AL318" t="str">
            <v>-</v>
          </cell>
          <cell r="AM318" t="str">
            <v>-</v>
          </cell>
          <cell r="AN318" t="str">
            <v>-</v>
          </cell>
          <cell r="AO318" t="str">
            <v>-</v>
          </cell>
          <cell r="AP318" t="str">
            <v>-</v>
          </cell>
          <cell r="AQ318" t="str">
            <v>-</v>
          </cell>
          <cell r="AR318">
            <v>13</v>
          </cell>
          <cell r="AS318">
            <v>1.18</v>
          </cell>
        </row>
        <row r="319">
          <cell r="A319" t="str">
            <v>245600松阪</v>
          </cell>
          <cell r="B319" t="str">
            <v>-</v>
          </cell>
          <cell r="C319" t="str">
            <v>-</v>
          </cell>
          <cell r="D319">
            <v>3</v>
          </cell>
          <cell r="E319">
            <v>0.6</v>
          </cell>
          <cell r="F319">
            <v>2</v>
          </cell>
          <cell r="G319">
            <v>0.4</v>
          </cell>
          <cell r="H319">
            <v>1</v>
          </cell>
          <cell r="I319">
            <v>0.2</v>
          </cell>
          <cell r="J319">
            <v>15</v>
          </cell>
          <cell r="K319">
            <v>3</v>
          </cell>
          <cell r="L319" t="str">
            <v>-</v>
          </cell>
          <cell r="M319" t="str">
            <v>-</v>
          </cell>
          <cell r="N319">
            <v>24</v>
          </cell>
          <cell r="O319">
            <v>4.8</v>
          </cell>
          <cell r="P319" t="str">
            <v>-</v>
          </cell>
          <cell r="Q319" t="str">
            <v>-</v>
          </cell>
          <cell r="R319">
            <v>1</v>
          </cell>
          <cell r="S319">
            <v>0.2</v>
          </cell>
          <cell r="X319">
            <v>2</v>
          </cell>
          <cell r="Y319">
            <v>0.4</v>
          </cell>
          <cell r="AB319" t="str">
            <v>-</v>
          </cell>
          <cell r="AC319" t="str">
            <v>-</v>
          </cell>
          <cell r="AD319" t="str">
            <v>-</v>
          </cell>
          <cell r="AE319" t="str">
            <v>-</v>
          </cell>
          <cell r="AF319" t="str">
            <v>-</v>
          </cell>
          <cell r="AG319" t="str">
            <v>-</v>
          </cell>
          <cell r="AH319" t="str">
            <v>-</v>
          </cell>
          <cell r="AI319" t="str">
            <v>-</v>
          </cell>
          <cell r="AJ319" t="str">
            <v>-</v>
          </cell>
          <cell r="AK319" t="str">
            <v>-</v>
          </cell>
          <cell r="AL319" t="str">
            <v>-</v>
          </cell>
          <cell r="AM319" t="str">
            <v>-</v>
          </cell>
          <cell r="AN319" t="str">
            <v>-</v>
          </cell>
          <cell r="AO319" t="str">
            <v>-</v>
          </cell>
          <cell r="AP319" t="str">
            <v>-</v>
          </cell>
          <cell r="AQ319" t="str">
            <v>-</v>
          </cell>
          <cell r="AR319">
            <v>13</v>
          </cell>
          <cell r="AS319">
            <v>1.63</v>
          </cell>
        </row>
        <row r="320">
          <cell r="A320" t="str">
            <v>245700伊勢</v>
          </cell>
          <cell r="B320">
            <v>6</v>
          </cell>
          <cell r="C320">
            <v>0.55000000000000004</v>
          </cell>
          <cell r="D320">
            <v>5</v>
          </cell>
          <cell r="E320">
            <v>0.71</v>
          </cell>
          <cell r="F320">
            <v>13</v>
          </cell>
          <cell r="G320">
            <v>1.86</v>
          </cell>
          <cell r="H320">
            <v>66</v>
          </cell>
          <cell r="I320">
            <v>9.43</v>
          </cell>
          <cell r="J320">
            <v>29</v>
          </cell>
          <cell r="K320">
            <v>4.1399999999999997</v>
          </cell>
          <cell r="L320" t="str">
            <v>-</v>
          </cell>
          <cell r="M320" t="str">
            <v>-</v>
          </cell>
          <cell r="N320">
            <v>73</v>
          </cell>
          <cell r="O320">
            <v>10.43</v>
          </cell>
          <cell r="P320" t="str">
            <v>-</v>
          </cell>
          <cell r="Q320" t="str">
            <v>-</v>
          </cell>
          <cell r="R320" t="str">
            <v>-</v>
          </cell>
          <cell r="S320" t="str">
            <v>-</v>
          </cell>
          <cell r="X320">
            <v>48</v>
          </cell>
          <cell r="Y320">
            <v>6.86</v>
          </cell>
          <cell r="AB320" t="str">
            <v>-</v>
          </cell>
          <cell r="AC320" t="str">
            <v>-</v>
          </cell>
          <cell r="AD320" t="str">
            <v>-</v>
          </cell>
          <cell r="AE320" t="str">
            <v>-</v>
          </cell>
          <cell r="AF320" t="str">
            <v>-</v>
          </cell>
          <cell r="AG320" t="str">
            <v>-</v>
          </cell>
          <cell r="AH320" t="str">
            <v>-</v>
          </cell>
          <cell r="AI320" t="str">
            <v>-</v>
          </cell>
          <cell r="AJ320">
            <v>2</v>
          </cell>
          <cell r="AK320">
            <v>2</v>
          </cell>
          <cell r="AL320" t="str">
            <v>-</v>
          </cell>
          <cell r="AM320" t="str">
            <v>-</v>
          </cell>
          <cell r="AN320" t="str">
            <v>-</v>
          </cell>
          <cell r="AO320" t="str">
            <v>-</v>
          </cell>
          <cell r="AP320" t="str">
            <v>-</v>
          </cell>
          <cell r="AQ320" t="str">
            <v>-</v>
          </cell>
          <cell r="AR320">
            <v>13</v>
          </cell>
          <cell r="AS320">
            <v>1.18</v>
          </cell>
        </row>
        <row r="321">
          <cell r="A321" t="str">
            <v>245800伊賀</v>
          </cell>
          <cell r="B321">
            <v>1</v>
          </cell>
          <cell r="C321">
            <v>0.13</v>
          </cell>
          <cell r="D321">
            <v>3</v>
          </cell>
          <cell r="E321">
            <v>0.6</v>
          </cell>
          <cell r="F321">
            <v>2</v>
          </cell>
          <cell r="G321">
            <v>0.4</v>
          </cell>
          <cell r="H321">
            <v>20</v>
          </cell>
          <cell r="I321">
            <v>4</v>
          </cell>
          <cell r="J321">
            <v>19</v>
          </cell>
          <cell r="K321">
            <v>3.8</v>
          </cell>
          <cell r="L321">
            <v>3</v>
          </cell>
          <cell r="M321">
            <v>0.6</v>
          </cell>
          <cell r="N321">
            <v>26</v>
          </cell>
          <cell r="O321">
            <v>5.2</v>
          </cell>
          <cell r="P321" t="str">
            <v>-</v>
          </cell>
          <cell r="Q321" t="str">
            <v>-</v>
          </cell>
          <cell r="R321" t="str">
            <v>-</v>
          </cell>
          <cell r="S321" t="str">
            <v>-</v>
          </cell>
          <cell r="X321">
            <v>7</v>
          </cell>
          <cell r="Y321">
            <v>1.4</v>
          </cell>
          <cell r="AB321">
            <v>2</v>
          </cell>
          <cell r="AC321">
            <v>0.4</v>
          </cell>
          <cell r="AD321" t="str">
            <v>-</v>
          </cell>
          <cell r="AE321" t="str">
            <v>-</v>
          </cell>
          <cell r="AF321" t="str">
            <v>-</v>
          </cell>
          <cell r="AG321" t="str">
            <v>-</v>
          </cell>
          <cell r="AH321" t="str">
            <v>-</v>
          </cell>
          <cell r="AI321" t="str">
            <v>-</v>
          </cell>
          <cell r="AJ321" t="str">
            <v>-</v>
          </cell>
          <cell r="AK321" t="str">
            <v>-</v>
          </cell>
          <cell r="AL321">
            <v>1</v>
          </cell>
          <cell r="AM321">
            <v>1</v>
          </cell>
          <cell r="AN321" t="str">
            <v>-</v>
          </cell>
          <cell r="AO321" t="str">
            <v>-</v>
          </cell>
          <cell r="AP321" t="str">
            <v>-</v>
          </cell>
          <cell r="AQ321" t="str">
            <v>-</v>
          </cell>
          <cell r="AR321">
            <v>37</v>
          </cell>
          <cell r="AS321">
            <v>4.63</v>
          </cell>
        </row>
        <row r="322">
          <cell r="A322" t="str">
            <v>246000尾鷲</v>
          </cell>
          <cell r="B322" t="str">
            <v>-</v>
          </cell>
          <cell r="C322" t="str">
            <v>-</v>
          </cell>
          <cell r="D322" t="str">
            <v>-</v>
          </cell>
          <cell r="E322" t="str">
            <v>-</v>
          </cell>
          <cell r="F322">
            <v>1</v>
          </cell>
          <cell r="G322">
            <v>1</v>
          </cell>
          <cell r="H322">
            <v>3</v>
          </cell>
          <cell r="I322">
            <v>3</v>
          </cell>
          <cell r="J322">
            <v>6</v>
          </cell>
          <cell r="K322">
            <v>6</v>
          </cell>
          <cell r="L322" t="str">
            <v>-</v>
          </cell>
          <cell r="M322" t="str">
            <v>-</v>
          </cell>
          <cell r="N322">
            <v>4</v>
          </cell>
          <cell r="O322">
            <v>4</v>
          </cell>
          <cell r="P322" t="str">
            <v>-</v>
          </cell>
          <cell r="Q322" t="str">
            <v>-</v>
          </cell>
          <cell r="R322">
            <v>1</v>
          </cell>
          <cell r="S322">
            <v>1</v>
          </cell>
          <cell r="X322">
            <v>1</v>
          </cell>
          <cell r="Y322">
            <v>1</v>
          </cell>
          <cell r="AB322" t="str">
            <v>-</v>
          </cell>
          <cell r="AC322" t="str">
            <v>-</v>
          </cell>
          <cell r="AD322" t="str">
            <v>-</v>
          </cell>
          <cell r="AE322" t="str">
            <v>-</v>
          </cell>
          <cell r="AF322" t="str">
            <v>-</v>
          </cell>
          <cell r="AG322" t="str">
            <v>-</v>
          </cell>
          <cell r="AH322" t="str">
            <v>-</v>
          </cell>
          <cell r="AI322" t="str">
            <v>-</v>
          </cell>
          <cell r="AJ322" t="str">
            <v>-</v>
          </cell>
          <cell r="AK322" t="str">
            <v>-</v>
          </cell>
          <cell r="AL322" t="str">
            <v>-</v>
          </cell>
          <cell r="AM322" t="str">
            <v>-</v>
          </cell>
          <cell r="AN322" t="str">
            <v>-</v>
          </cell>
          <cell r="AO322" t="str">
            <v>-</v>
          </cell>
          <cell r="AP322" t="str">
            <v>-</v>
          </cell>
          <cell r="AQ322" t="str">
            <v>-</v>
          </cell>
          <cell r="AR322">
            <v>2</v>
          </cell>
          <cell r="AS322">
            <v>1</v>
          </cell>
        </row>
        <row r="323">
          <cell r="A323" t="str">
            <v>246100熊野</v>
          </cell>
          <cell r="B323" t="str">
            <v>-</v>
          </cell>
          <cell r="C323" t="str">
            <v>-</v>
          </cell>
          <cell r="D323" t="str">
            <v>-</v>
          </cell>
          <cell r="E323" t="str">
            <v>-</v>
          </cell>
          <cell r="F323" t="str">
            <v>-</v>
          </cell>
          <cell r="G323" t="str">
            <v>-</v>
          </cell>
          <cell r="H323">
            <v>1</v>
          </cell>
          <cell r="I323">
            <v>1</v>
          </cell>
          <cell r="J323">
            <v>10</v>
          </cell>
          <cell r="K323">
            <v>10</v>
          </cell>
          <cell r="L323" t="str">
            <v>-</v>
          </cell>
          <cell r="M323" t="str">
            <v>-</v>
          </cell>
          <cell r="N323" t="str">
            <v>-</v>
          </cell>
          <cell r="O323" t="str">
            <v>-</v>
          </cell>
          <cell r="P323" t="str">
            <v>-</v>
          </cell>
          <cell r="Q323" t="str">
            <v>-</v>
          </cell>
          <cell r="R323" t="str">
            <v>-</v>
          </cell>
          <cell r="S323" t="str">
            <v>-</v>
          </cell>
          <cell r="X323" t="str">
            <v>-</v>
          </cell>
          <cell r="Y323" t="str">
            <v>-</v>
          </cell>
          <cell r="AB323" t="str">
            <v>-</v>
          </cell>
          <cell r="AC323" t="str">
            <v>-</v>
          </cell>
          <cell r="AD323" t="str">
            <v>-</v>
          </cell>
          <cell r="AE323" t="str">
            <v>-</v>
          </cell>
          <cell r="AF323" t="str">
            <v>-</v>
          </cell>
          <cell r="AG323" t="str">
            <v>-</v>
          </cell>
          <cell r="AH323" t="str">
            <v>-</v>
          </cell>
          <cell r="AI323" t="str">
            <v>-</v>
          </cell>
          <cell r="AJ323" t="str">
            <v>-</v>
          </cell>
          <cell r="AK323" t="str">
            <v>-</v>
          </cell>
          <cell r="AL323" t="str">
            <v>-</v>
          </cell>
          <cell r="AM323" t="str">
            <v>-</v>
          </cell>
          <cell r="AN323" t="str">
            <v>-</v>
          </cell>
          <cell r="AO323" t="str">
            <v>-</v>
          </cell>
          <cell r="AP323" t="str">
            <v>-</v>
          </cell>
          <cell r="AQ323" t="str">
            <v>-</v>
          </cell>
          <cell r="AR323" t="str">
            <v>-</v>
          </cell>
          <cell r="AS323" t="str">
            <v>-</v>
          </cell>
        </row>
        <row r="324">
          <cell r="A324" t="str">
            <v>253100大津市</v>
          </cell>
          <cell r="B324">
            <v>5</v>
          </cell>
          <cell r="C324">
            <v>0.38</v>
          </cell>
          <cell r="D324">
            <v>3</v>
          </cell>
          <cell r="E324">
            <v>0.38</v>
          </cell>
          <cell r="F324" t="str">
            <v>-</v>
          </cell>
          <cell r="G324" t="str">
            <v>-</v>
          </cell>
          <cell r="H324">
            <v>11</v>
          </cell>
          <cell r="I324">
            <v>1.38</v>
          </cell>
          <cell r="J324">
            <v>36</v>
          </cell>
          <cell r="K324">
            <v>4.5</v>
          </cell>
          <cell r="L324" t="str">
            <v>-</v>
          </cell>
          <cell r="M324" t="str">
            <v>-</v>
          </cell>
          <cell r="N324">
            <v>50</v>
          </cell>
          <cell r="O324">
            <v>6.25</v>
          </cell>
          <cell r="P324" t="str">
            <v>-</v>
          </cell>
          <cell r="Q324" t="str">
            <v>-</v>
          </cell>
          <cell r="R324">
            <v>4</v>
          </cell>
          <cell r="S324">
            <v>0.5</v>
          </cell>
          <cell r="X324">
            <v>13</v>
          </cell>
          <cell r="Y324">
            <v>1.63</v>
          </cell>
          <cell r="AB324" t="str">
            <v>-</v>
          </cell>
          <cell r="AC324" t="str">
            <v>-</v>
          </cell>
          <cell r="AD324" t="str">
            <v>-</v>
          </cell>
          <cell r="AE324" t="str">
            <v>-</v>
          </cell>
          <cell r="AF324" t="str">
            <v>-</v>
          </cell>
          <cell r="AG324" t="str">
            <v>-</v>
          </cell>
          <cell r="AH324" t="str">
            <v>-</v>
          </cell>
          <cell r="AI324" t="str">
            <v>-</v>
          </cell>
          <cell r="AJ324" t="str">
            <v>-</v>
          </cell>
          <cell r="AK324" t="str">
            <v>-</v>
          </cell>
          <cell r="AL324" t="str">
            <v>-</v>
          </cell>
          <cell r="AM324" t="str">
            <v>-</v>
          </cell>
          <cell r="AN324" t="str">
            <v>-</v>
          </cell>
          <cell r="AO324" t="str">
            <v>-</v>
          </cell>
          <cell r="AP324" t="str">
            <v>-</v>
          </cell>
          <cell r="AQ324" t="str">
            <v>-</v>
          </cell>
          <cell r="AR324">
            <v>51</v>
          </cell>
          <cell r="AS324">
            <v>3.92</v>
          </cell>
        </row>
        <row r="325">
          <cell r="A325" t="str">
            <v>255300草津</v>
          </cell>
          <cell r="B325">
            <v>1</v>
          </cell>
          <cell r="C325">
            <v>0.08</v>
          </cell>
          <cell r="D325">
            <v>12</v>
          </cell>
          <cell r="E325">
            <v>1.5</v>
          </cell>
          <cell r="F325">
            <v>6</v>
          </cell>
          <cell r="G325">
            <v>0.75</v>
          </cell>
          <cell r="H325">
            <v>46</v>
          </cell>
          <cell r="I325">
            <v>5.75</v>
          </cell>
          <cell r="J325">
            <v>32</v>
          </cell>
          <cell r="K325">
            <v>4</v>
          </cell>
          <cell r="L325">
            <v>1</v>
          </cell>
          <cell r="M325">
            <v>0.13</v>
          </cell>
          <cell r="N325">
            <v>62</v>
          </cell>
          <cell r="O325">
            <v>7.75</v>
          </cell>
          <cell r="P325" t="str">
            <v>-</v>
          </cell>
          <cell r="Q325" t="str">
            <v>-</v>
          </cell>
          <cell r="R325">
            <v>2</v>
          </cell>
          <cell r="S325">
            <v>0.25</v>
          </cell>
          <cell r="X325">
            <v>7</v>
          </cell>
          <cell r="Y325">
            <v>0.88</v>
          </cell>
          <cell r="AB325">
            <v>2</v>
          </cell>
          <cell r="AC325">
            <v>0.25</v>
          </cell>
          <cell r="AD325" t="str">
            <v>-</v>
          </cell>
          <cell r="AE325" t="str">
            <v>-</v>
          </cell>
          <cell r="AF325" t="str">
            <v>-</v>
          </cell>
          <cell r="AG325" t="str">
            <v>-</v>
          </cell>
          <cell r="AH325" t="str">
            <v>-</v>
          </cell>
          <cell r="AI325" t="str">
            <v>-</v>
          </cell>
          <cell r="AJ325" t="str">
            <v>-</v>
          </cell>
          <cell r="AK325" t="str">
            <v>-</v>
          </cell>
          <cell r="AL325" t="str">
            <v>-</v>
          </cell>
          <cell r="AM325" t="str">
            <v>-</v>
          </cell>
          <cell r="AN325" t="str">
            <v>-</v>
          </cell>
          <cell r="AO325" t="str">
            <v>-</v>
          </cell>
          <cell r="AP325">
            <v>1</v>
          </cell>
          <cell r="AQ325">
            <v>1</v>
          </cell>
          <cell r="AR325">
            <v>37</v>
          </cell>
          <cell r="AS325">
            <v>2.85</v>
          </cell>
        </row>
        <row r="326">
          <cell r="A326" t="str">
            <v>255400甲賀</v>
          </cell>
          <cell r="B326">
            <v>2</v>
          </cell>
          <cell r="C326">
            <v>0.28999999999999998</v>
          </cell>
          <cell r="D326">
            <v>1</v>
          </cell>
          <cell r="E326">
            <v>0.25</v>
          </cell>
          <cell r="F326">
            <v>1</v>
          </cell>
          <cell r="G326">
            <v>0.25</v>
          </cell>
          <cell r="H326">
            <v>8</v>
          </cell>
          <cell r="I326">
            <v>2</v>
          </cell>
          <cell r="J326">
            <v>10</v>
          </cell>
          <cell r="K326">
            <v>2.5</v>
          </cell>
          <cell r="L326" t="str">
            <v>-</v>
          </cell>
          <cell r="M326" t="str">
            <v>-</v>
          </cell>
          <cell r="N326">
            <v>34</v>
          </cell>
          <cell r="O326">
            <v>8.5</v>
          </cell>
          <cell r="P326" t="str">
            <v>-</v>
          </cell>
          <cell r="Q326" t="str">
            <v>-</v>
          </cell>
          <cell r="R326" t="str">
            <v>-</v>
          </cell>
          <cell r="S326" t="str">
            <v>-</v>
          </cell>
          <cell r="X326">
            <v>4</v>
          </cell>
          <cell r="Y326">
            <v>1</v>
          </cell>
          <cell r="AB326">
            <v>1</v>
          </cell>
          <cell r="AC326">
            <v>0.25</v>
          </cell>
          <cell r="AD326" t="str">
            <v>-</v>
          </cell>
          <cell r="AE326" t="str">
            <v>-</v>
          </cell>
          <cell r="AF326">
            <v>2</v>
          </cell>
          <cell r="AG326">
            <v>2</v>
          </cell>
          <cell r="AH326" t="str">
            <v>-</v>
          </cell>
          <cell r="AI326" t="str">
            <v>-</v>
          </cell>
          <cell r="AJ326" t="str">
            <v>-</v>
          </cell>
          <cell r="AK326" t="str">
            <v>-</v>
          </cell>
          <cell r="AL326">
            <v>1</v>
          </cell>
          <cell r="AM326">
            <v>1</v>
          </cell>
          <cell r="AN326" t="str">
            <v>-</v>
          </cell>
          <cell r="AO326" t="str">
            <v>-</v>
          </cell>
          <cell r="AP326" t="str">
            <v>-</v>
          </cell>
          <cell r="AQ326" t="str">
            <v>-</v>
          </cell>
          <cell r="AR326">
            <v>3</v>
          </cell>
          <cell r="AS326">
            <v>0.43</v>
          </cell>
        </row>
        <row r="327">
          <cell r="A327" t="str">
            <v>255500東近江</v>
          </cell>
          <cell r="B327">
            <v>1</v>
          </cell>
          <cell r="C327">
            <v>0.1</v>
          </cell>
          <cell r="D327">
            <v>15</v>
          </cell>
          <cell r="E327">
            <v>2.5</v>
          </cell>
          <cell r="F327">
            <v>28</v>
          </cell>
          <cell r="G327">
            <v>4.67</v>
          </cell>
          <cell r="H327">
            <v>48</v>
          </cell>
          <cell r="I327">
            <v>8</v>
          </cell>
          <cell r="J327">
            <v>37</v>
          </cell>
          <cell r="K327">
            <v>6.17</v>
          </cell>
          <cell r="L327" t="str">
            <v>-</v>
          </cell>
          <cell r="M327" t="str">
            <v>-</v>
          </cell>
          <cell r="N327">
            <v>35</v>
          </cell>
          <cell r="O327">
            <v>5.83</v>
          </cell>
          <cell r="P327" t="str">
            <v>-</v>
          </cell>
          <cell r="Q327" t="str">
            <v>-</v>
          </cell>
          <cell r="R327">
            <v>1</v>
          </cell>
          <cell r="S327">
            <v>0.17</v>
          </cell>
          <cell r="X327" t="str">
            <v>-</v>
          </cell>
          <cell r="Y327" t="str">
            <v>-</v>
          </cell>
          <cell r="AB327" t="str">
            <v>-</v>
          </cell>
          <cell r="AC327" t="str">
            <v>-</v>
          </cell>
          <cell r="AD327" t="str">
            <v>-</v>
          </cell>
          <cell r="AE327" t="str">
            <v>-</v>
          </cell>
          <cell r="AF327">
            <v>3</v>
          </cell>
          <cell r="AG327">
            <v>3</v>
          </cell>
          <cell r="AH327" t="str">
            <v>-</v>
          </cell>
          <cell r="AI327" t="str">
            <v>-</v>
          </cell>
          <cell r="AJ327" t="str">
            <v>-</v>
          </cell>
          <cell r="AK327" t="str">
            <v>-</v>
          </cell>
          <cell r="AL327" t="str">
            <v>-</v>
          </cell>
          <cell r="AM327" t="str">
            <v>-</v>
          </cell>
          <cell r="AN327" t="str">
            <v>-</v>
          </cell>
          <cell r="AO327" t="str">
            <v>-</v>
          </cell>
          <cell r="AP327" t="str">
            <v>-</v>
          </cell>
          <cell r="AQ327" t="str">
            <v>-</v>
          </cell>
          <cell r="AR327">
            <v>16</v>
          </cell>
          <cell r="AS327">
            <v>1.6</v>
          </cell>
        </row>
        <row r="328">
          <cell r="A328" t="str">
            <v>255700彦根</v>
          </cell>
          <cell r="B328" t="str">
            <v>-</v>
          </cell>
          <cell r="C328" t="str">
            <v>-</v>
          </cell>
          <cell r="D328">
            <v>1</v>
          </cell>
          <cell r="E328">
            <v>0.25</v>
          </cell>
          <cell r="F328">
            <v>5</v>
          </cell>
          <cell r="G328">
            <v>1.25</v>
          </cell>
          <cell r="H328">
            <v>8</v>
          </cell>
          <cell r="I328">
            <v>2</v>
          </cell>
          <cell r="J328">
            <v>30</v>
          </cell>
          <cell r="K328">
            <v>7.5</v>
          </cell>
          <cell r="L328">
            <v>3</v>
          </cell>
          <cell r="M328">
            <v>0.75</v>
          </cell>
          <cell r="N328">
            <v>16</v>
          </cell>
          <cell r="O328">
            <v>4</v>
          </cell>
          <cell r="P328" t="str">
            <v>-</v>
          </cell>
          <cell r="Q328" t="str">
            <v>-</v>
          </cell>
          <cell r="R328" t="str">
            <v>-</v>
          </cell>
          <cell r="S328" t="str">
            <v>-</v>
          </cell>
          <cell r="X328" t="str">
            <v>-</v>
          </cell>
          <cell r="Y328" t="str">
            <v>-</v>
          </cell>
          <cell r="AB328">
            <v>1</v>
          </cell>
          <cell r="AC328">
            <v>0.25</v>
          </cell>
          <cell r="AD328" t="str">
            <v>-</v>
          </cell>
          <cell r="AE328" t="str">
            <v>-</v>
          </cell>
          <cell r="AF328" t="str">
            <v>-</v>
          </cell>
          <cell r="AG328" t="str">
            <v>-</v>
          </cell>
          <cell r="AH328" t="str">
            <v>-</v>
          </cell>
          <cell r="AI328" t="str">
            <v>-</v>
          </cell>
          <cell r="AJ328" t="str">
            <v>-</v>
          </cell>
          <cell r="AK328" t="str">
            <v>-</v>
          </cell>
          <cell r="AL328" t="str">
            <v>-</v>
          </cell>
          <cell r="AM328" t="str">
            <v>-</v>
          </cell>
          <cell r="AN328" t="str">
            <v>-</v>
          </cell>
          <cell r="AO328" t="str">
            <v>-</v>
          </cell>
          <cell r="AP328" t="str">
            <v>-</v>
          </cell>
          <cell r="AQ328" t="str">
            <v>-</v>
          </cell>
          <cell r="AR328">
            <v>10</v>
          </cell>
          <cell r="AS328">
            <v>1.43</v>
          </cell>
        </row>
        <row r="329">
          <cell r="A329" t="str">
            <v>255800長浜</v>
          </cell>
          <cell r="B329">
            <v>1</v>
          </cell>
          <cell r="C329">
            <v>0.14000000000000001</v>
          </cell>
          <cell r="D329">
            <v>1</v>
          </cell>
          <cell r="E329">
            <v>0.25</v>
          </cell>
          <cell r="F329" t="str">
            <v>-</v>
          </cell>
          <cell r="G329" t="str">
            <v>-</v>
          </cell>
          <cell r="H329">
            <v>37</v>
          </cell>
          <cell r="I329">
            <v>9.25</v>
          </cell>
          <cell r="J329">
            <v>27</v>
          </cell>
          <cell r="K329">
            <v>6.75</v>
          </cell>
          <cell r="L329">
            <v>1</v>
          </cell>
          <cell r="M329">
            <v>0.25</v>
          </cell>
          <cell r="N329">
            <v>12</v>
          </cell>
          <cell r="O329">
            <v>3</v>
          </cell>
          <cell r="P329" t="str">
            <v>-</v>
          </cell>
          <cell r="Q329" t="str">
            <v>-</v>
          </cell>
          <cell r="R329">
            <v>1</v>
          </cell>
          <cell r="S329">
            <v>0.25</v>
          </cell>
          <cell r="X329">
            <v>2</v>
          </cell>
          <cell r="Y329">
            <v>0.5</v>
          </cell>
          <cell r="AB329">
            <v>2</v>
          </cell>
          <cell r="AC329">
            <v>0.5</v>
          </cell>
          <cell r="AD329" t="str">
            <v>-</v>
          </cell>
          <cell r="AE329" t="str">
            <v>-</v>
          </cell>
          <cell r="AF329" t="str">
            <v>-</v>
          </cell>
          <cell r="AG329" t="str">
            <v>-</v>
          </cell>
          <cell r="AH329" t="str">
            <v>-</v>
          </cell>
          <cell r="AI329" t="str">
            <v>-</v>
          </cell>
          <cell r="AJ329" t="str">
            <v>-</v>
          </cell>
          <cell r="AK329" t="str">
            <v>-</v>
          </cell>
          <cell r="AL329" t="str">
            <v>-</v>
          </cell>
          <cell r="AM329" t="str">
            <v>-</v>
          </cell>
          <cell r="AN329" t="str">
            <v>-</v>
          </cell>
          <cell r="AO329" t="str">
            <v>-</v>
          </cell>
          <cell r="AP329" t="str">
            <v>-</v>
          </cell>
          <cell r="AQ329" t="str">
            <v>-</v>
          </cell>
          <cell r="AR329">
            <v>4</v>
          </cell>
          <cell r="AS329">
            <v>0.56999999999999995</v>
          </cell>
        </row>
        <row r="330">
          <cell r="A330" t="str">
            <v>256000高島</v>
          </cell>
          <cell r="B330" t="str">
            <v>-</v>
          </cell>
          <cell r="C330" t="str">
            <v>-</v>
          </cell>
          <cell r="D330">
            <v>1</v>
          </cell>
          <cell r="E330">
            <v>0.5</v>
          </cell>
          <cell r="F330">
            <v>2</v>
          </cell>
          <cell r="G330">
            <v>1</v>
          </cell>
          <cell r="H330">
            <v>3</v>
          </cell>
          <cell r="I330">
            <v>1.5</v>
          </cell>
          <cell r="J330">
            <v>12</v>
          </cell>
          <cell r="K330">
            <v>6</v>
          </cell>
          <cell r="L330" t="str">
            <v>-</v>
          </cell>
          <cell r="M330" t="str">
            <v>-</v>
          </cell>
          <cell r="N330">
            <v>24</v>
          </cell>
          <cell r="O330">
            <v>12</v>
          </cell>
          <cell r="P330" t="str">
            <v>-</v>
          </cell>
          <cell r="Q330" t="str">
            <v>-</v>
          </cell>
          <cell r="R330" t="str">
            <v>-</v>
          </cell>
          <cell r="S330" t="str">
            <v>-</v>
          </cell>
          <cell r="X330">
            <v>17</v>
          </cell>
          <cell r="Y330">
            <v>8.5</v>
          </cell>
          <cell r="AB330" t="str">
            <v>-</v>
          </cell>
          <cell r="AC330" t="str">
            <v>-</v>
          </cell>
          <cell r="AD330" t="str">
            <v>-</v>
          </cell>
          <cell r="AE330" t="str">
            <v>-</v>
          </cell>
          <cell r="AF330" t="str">
            <v>-</v>
          </cell>
          <cell r="AG330" t="str">
            <v>-</v>
          </cell>
          <cell r="AH330" t="str">
            <v>-</v>
          </cell>
          <cell r="AI330" t="str">
            <v>-</v>
          </cell>
          <cell r="AJ330" t="str">
            <v>-</v>
          </cell>
          <cell r="AK330" t="str">
            <v>-</v>
          </cell>
          <cell r="AL330" t="str">
            <v>-</v>
          </cell>
          <cell r="AM330" t="str">
            <v>-</v>
          </cell>
          <cell r="AN330" t="str">
            <v>-</v>
          </cell>
          <cell r="AO330" t="str">
            <v>-</v>
          </cell>
          <cell r="AP330" t="str">
            <v>-</v>
          </cell>
          <cell r="AQ330" t="str">
            <v>-</v>
          </cell>
          <cell r="AR330">
            <v>7</v>
          </cell>
          <cell r="AS330">
            <v>2.33</v>
          </cell>
        </row>
        <row r="331">
          <cell r="A331" t="str">
            <v>261200京都市</v>
          </cell>
          <cell r="B331" t="str">
            <v>…</v>
          </cell>
          <cell r="C331" t="str">
            <v>…</v>
          </cell>
          <cell r="D331" t="str">
            <v>…</v>
          </cell>
          <cell r="E331" t="str">
            <v>…</v>
          </cell>
          <cell r="F331" t="str">
            <v>…</v>
          </cell>
          <cell r="G331" t="str">
            <v>…</v>
          </cell>
          <cell r="H331" t="str">
            <v>…</v>
          </cell>
          <cell r="I331" t="str">
            <v>…</v>
          </cell>
          <cell r="J331" t="str">
            <v>…</v>
          </cell>
          <cell r="K331" t="str">
            <v>…</v>
          </cell>
          <cell r="L331" t="str">
            <v>…</v>
          </cell>
          <cell r="M331" t="str">
            <v>…</v>
          </cell>
          <cell r="N331" t="str">
            <v>…</v>
          </cell>
          <cell r="O331" t="str">
            <v>…</v>
          </cell>
          <cell r="P331" t="str">
            <v>…</v>
          </cell>
          <cell r="Q331" t="str">
            <v>…</v>
          </cell>
          <cell r="R331" t="str">
            <v>…</v>
          </cell>
          <cell r="S331" t="str">
            <v>…</v>
          </cell>
          <cell r="X331" t="str">
            <v>…</v>
          </cell>
          <cell r="Y331" t="str">
            <v>…</v>
          </cell>
          <cell r="AB331" t="str">
            <v>…</v>
          </cell>
          <cell r="AC331" t="str">
            <v>…</v>
          </cell>
          <cell r="AD331" t="str">
            <v>…</v>
          </cell>
          <cell r="AE331" t="str">
            <v>…</v>
          </cell>
          <cell r="AF331" t="str">
            <v>…</v>
          </cell>
          <cell r="AG331" t="str">
            <v>…</v>
          </cell>
          <cell r="AH331" t="str">
            <v>…</v>
          </cell>
          <cell r="AI331" t="str">
            <v>…</v>
          </cell>
          <cell r="AJ331" t="str">
            <v>…</v>
          </cell>
          <cell r="AK331" t="str">
            <v>…</v>
          </cell>
          <cell r="AL331" t="str">
            <v>…</v>
          </cell>
          <cell r="AM331" t="str">
            <v>…</v>
          </cell>
          <cell r="AN331" t="str">
            <v>…</v>
          </cell>
          <cell r="AO331" t="str">
            <v>…</v>
          </cell>
          <cell r="AP331" t="str">
            <v>…</v>
          </cell>
          <cell r="AQ331" t="str">
            <v>…</v>
          </cell>
          <cell r="AR331" t="str">
            <v>…</v>
          </cell>
          <cell r="AS331" t="str">
            <v>…</v>
          </cell>
        </row>
        <row r="332">
          <cell r="A332" t="str">
            <v>261201京都市北</v>
          </cell>
          <cell r="B332" t="str">
            <v>-</v>
          </cell>
          <cell r="C332" t="str">
            <v>-</v>
          </cell>
          <cell r="D332" t="str">
            <v>-</v>
          </cell>
          <cell r="E332" t="str">
            <v>-</v>
          </cell>
          <cell r="F332" t="str">
            <v>-</v>
          </cell>
          <cell r="G332" t="str">
            <v>-</v>
          </cell>
          <cell r="H332" t="str">
            <v>-</v>
          </cell>
          <cell r="I332" t="str">
            <v>-</v>
          </cell>
          <cell r="J332">
            <v>4</v>
          </cell>
          <cell r="K332">
            <v>1</v>
          </cell>
          <cell r="L332">
            <v>1</v>
          </cell>
          <cell r="M332">
            <v>0.25</v>
          </cell>
          <cell r="N332">
            <v>6</v>
          </cell>
          <cell r="O332">
            <v>1.5</v>
          </cell>
          <cell r="P332">
            <v>11</v>
          </cell>
          <cell r="Q332">
            <v>2.75</v>
          </cell>
          <cell r="R332" t="str">
            <v>-</v>
          </cell>
          <cell r="S332" t="str">
            <v>-</v>
          </cell>
          <cell r="X332" t="str">
            <v>-</v>
          </cell>
          <cell r="Y332" t="str">
            <v>-</v>
          </cell>
          <cell r="AB332" t="str">
            <v>-</v>
          </cell>
          <cell r="AC332" t="str">
            <v>-</v>
          </cell>
          <cell r="AD332" t="str">
            <v>-</v>
          </cell>
          <cell r="AE332" t="str">
            <v>-</v>
          </cell>
          <cell r="AF332" t="str">
            <v>-</v>
          </cell>
          <cell r="AG332" t="str">
            <v>-</v>
          </cell>
          <cell r="AH332" t="str">
            <v>…</v>
          </cell>
          <cell r="AI332" t="str">
            <v>…</v>
          </cell>
          <cell r="AJ332" t="str">
            <v>…</v>
          </cell>
          <cell r="AK332" t="str">
            <v>…</v>
          </cell>
          <cell r="AL332" t="str">
            <v>…</v>
          </cell>
          <cell r="AM332" t="str">
            <v>…</v>
          </cell>
          <cell r="AN332" t="str">
            <v>…</v>
          </cell>
          <cell r="AO332" t="str">
            <v>…</v>
          </cell>
          <cell r="AP332" t="str">
            <v>…</v>
          </cell>
          <cell r="AQ332" t="str">
            <v>…</v>
          </cell>
          <cell r="AR332">
            <v>14</v>
          </cell>
          <cell r="AS332">
            <v>2</v>
          </cell>
        </row>
        <row r="333">
          <cell r="A333" t="str">
            <v>261202京都市上京</v>
          </cell>
          <cell r="B333" t="str">
            <v>-</v>
          </cell>
          <cell r="C333" t="str">
            <v>-</v>
          </cell>
          <cell r="D333" t="str">
            <v>-</v>
          </cell>
          <cell r="E333" t="str">
            <v>-</v>
          </cell>
          <cell r="F333" t="str">
            <v>-</v>
          </cell>
          <cell r="G333" t="str">
            <v>-</v>
          </cell>
          <cell r="H333">
            <v>10</v>
          </cell>
          <cell r="I333">
            <v>3.33</v>
          </cell>
          <cell r="J333">
            <v>4</v>
          </cell>
          <cell r="K333">
            <v>1.33</v>
          </cell>
          <cell r="L333">
            <v>1</v>
          </cell>
          <cell r="M333">
            <v>0.33</v>
          </cell>
          <cell r="N333">
            <v>8</v>
          </cell>
          <cell r="O333">
            <v>2.67</v>
          </cell>
          <cell r="P333" t="str">
            <v>-</v>
          </cell>
          <cell r="Q333" t="str">
            <v>-</v>
          </cell>
          <cell r="R333" t="str">
            <v>-</v>
          </cell>
          <cell r="S333" t="str">
            <v>-</v>
          </cell>
          <cell r="X333" t="str">
            <v>-</v>
          </cell>
          <cell r="Y333" t="str">
            <v>-</v>
          </cell>
          <cell r="AB333" t="str">
            <v>-</v>
          </cell>
          <cell r="AC333" t="str">
            <v>-</v>
          </cell>
          <cell r="AD333" t="str">
            <v>-</v>
          </cell>
          <cell r="AE333" t="str">
            <v>-</v>
          </cell>
          <cell r="AF333">
            <v>1</v>
          </cell>
          <cell r="AG333">
            <v>1</v>
          </cell>
          <cell r="AH333" t="str">
            <v>…</v>
          </cell>
          <cell r="AI333" t="str">
            <v>…</v>
          </cell>
          <cell r="AJ333" t="str">
            <v>…</v>
          </cell>
          <cell r="AK333" t="str">
            <v>…</v>
          </cell>
          <cell r="AL333" t="str">
            <v>…</v>
          </cell>
          <cell r="AM333" t="str">
            <v>…</v>
          </cell>
          <cell r="AN333" t="str">
            <v>…</v>
          </cell>
          <cell r="AO333" t="str">
            <v>…</v>
          </cell>
          <cell r="AP333" t="str">
            <v>…</v>
          </cell>
          <cell r="AQ333" t="str">
            <v>…</v>
          </cell>
          <cell r="AR333">
            <v>11</v>
          </cell>
          <cell r="AS333">
            <v>2.2000000000000002</v>
          </cell>
        </row>
        <row r="334">
          <cell r="A334" t="str">
            <v>261203京都市左京</v>
          </cell>
          <cell r="B334" t="str">
            <v>-</v>
          </cell>
          <cell r="C334" t="str">
            <v>-</v>
          </cell>
          <cell r="D334">
            <v>1</v>
          </cell>
          <cell r="E334">
            <v>0.25</v>
          </cell>
          <cell r="F334" t="str">
            <v>-</v>
          </cell>
          <cell r="G334" t="str">
            <v>-</v>
          </cell>
          <cell r="H334">
            <v>2</v>
          </cell>
          <cell r="I334">
            <v>0.5</v>
          </cell>
          <cell r="J334">
            <v>39</v>
          </cell>
          <cell r="K334">
            <v>9.75</v>
          </cell>
          <cell r="L334">
            <v>2</v>
          </cell>
          <cell r="M334">
            <v>0.5</v>
          </cell>
          <cell r="N334">
            <v>22</v>
          </cell>
          <cell r="O334">
            <v>5.5</v>
          </cell>
          <cell r="P334" t="str">
            <v>-</v>
          </cell>
          <cell r="Q334" t="str">
            <v>-</v>
          </cell>
          <cell r="R334">
            <v>4</v>
          </cell>
          <cell r="S334">
            <v>1</v>
          </cell>
          <cell r="X334" t="str">
            <v>-</v>
          </cell>
          <cell r="Y334" t="str">
            <v>-</v>
          </cell>
          <cell r="AB334" t="str">
            <v>-</v>
          </cell>
          <cell r="AC334" t="str">
            <v>-</v>
          </cell>
          <cell r="AD334" t="str">
            <v>-</v>
          </cell>
          <cell r="AE334" t="str">
            <v>-</v>
          </cell>
          <cell r="AF334">
            <v>1</v>
          </cell>
          <cell r="AG334">
            <v>1</v>
          </cell>
          <cell r="AH334" t="str">
            <v>…</v>
          </cell>
          <cell r="AI334" t="str">
            <v>…</v>
          </cell>
          <cell r="AJ334" t="str">
            <v>…</v>
          </cell>
          <cell r="AK334" t="str">
            <v>…</v>
          </cell>
          <cell r="AL334" t="str">
            <v>…</v>
          </cell>
          <cell r="AM334" t="str">
            <v>…</v>
          </cell>
          <cell r="AN334" t="str">
            <v>…</v>
          </cell>
          <cell r="AO334" t="str">
            <v>…</v>
          </cell>
          <cell r="AP334" t="str">
            <v>…</v>
          </cell>
          <cell r="AQ334" t="str">
            <v>…</v>
          </cell>
          <cell r="AR334">
            <v>18</v>
          </cell>
          <cell r="AS334">
            <v>2.57</v>
          </cell>
        </row>
        <row r="335">
          <cell r="A335" t="str">
            <v>261204京都市中京</v>
          </cell>
          <cell r="B335" t="str">
            <v>-</v>
          </cell>
          <cell r="C335" t="str">
            <v>-</v>
          </cell>
          <cell r="D335">
            <v>1</v>
          </cell>
          <cell r="E335">
            <v>0.33</v>
          </cell>
          <cell r="F335" t="str">
            <v>-</v>
          </cell>
          <cell r="G335" t="str">
            <v>-</v>
          </cell>
          <cell r="H335">
            <v>2</v>
          </cell>
          <cell r="I335">
            <v>0.67</v>
          </cell>
          <cell r="J335">
            <v>3</v>
          </cell>
          <cell r="K335">
            <v>1</v>
          </cell>
          <cell r="L335" t="str">
            <v>-</v>
          </cell>
          <cell r="M335" t="str">
            <v>-</v>
          </cell>
          <cell r="N335">
            <v>9</v>
          </cell>
          <cell r="O335">
            <v>3</v>
          </cell>
          <cell r="P335" t="str">
            <v>-</v>
          </cell>
          <cell r="Q335" t="str">
            <v>-</v>
          </cell>
          <cell r="R335" t="str">
            <v>-</v>
          </cell>
          <cell r="S335" t="str">
            <v>-</v>
          </cell>
          <cell r="X335" t="str">
            <v>-</v>
          </cell>
          <cell r="Y335" t="str">
            <v>-</v>
          </cell>
          <cell r="AB335" t="str">
            <v>-</v>
          </cell>
          <cell r="AC335" t="str">
            <v>-</v>
          </cell>
          <cell r="AD335" t="str">
            <v>-</v>
          </cell>
          <cell r="AE335" t="str">
            <v>-</v>
          </cell>
          <cell r="AF335" t="str">
            <v>-</v>
          </cell>
          <cell r="AG335" t="str">
            <v>-</v>
          </cell>
          <cell r="AH335" t="str">
            <v>-</v>
          </cell>
          <cell r="AI335" t="str">
            <v>-</v>
          </cell>
          <cell r="AJ335" t="str">
            <v>-</v>
          </cell>
          <cell r="AK335" t="str">
            <v>-</v>
          </cell>
          <cell r="AL335" t="str">
            <v>-</v>
          </cell>
          <cell r="AM335" t="str">
            <v>-</v>
          </cell>
          <cell r="AN335" t="str">
            <v>-</v>
          </cell>
          <cell r="AO335" t="str">
            <v>-</v>
          </cell>
          <cell r="AP335" t="str">
            <v>-</v>
          </cell>
          <cell r="AQ335" t="str">
            <v>-</v>
          </cell>
          <cell r="AR335">
            <v>7</v>
          </cell>
          <cell r="AS335">
            <v>1.4</v>
          </cell>
        </row>
        <row r="336">
          <cell r="A336" t="str">
            <v>261205京都市東山</v>
          </cell>
          <cell r="B336">
            <v>1</v>
          </cell>
          <cell r="C336">
            <v>0.33</v>
          </cell>
          <cell r="D336">
            <v>2</v>
          </cell>
          <cell r="E336">
            <v>1</v>
          </cell>
          <cell r="F336" t="str">
            <v>-</v>
          </cell>
          <cell r="G336" t="str">
            <v>-</v>
          </cell>
          <cell r="H336" t="str">
            <v>-</v>
          </cell>
          <cell r="I336" t="str">
            <v>-</v>
          </cell>
          <cell r="J336">
            <v>10</v>
          </cell>
          <cell r="K336">
            <v>5</v>
          </cell>
          <cell r="L336" t="str">
            <v>-</v>
          </cell>
          <cell r="M336" t="str">
            <v>-</v>
          </cell>
          <cell r="N336" t="str">
            <v>-</v>
          </cell>
          <cell r="O336" t="str">
            <v>-</v>
          </cell>
          <cell r="P336" t="str">
            <v>-</v>
          </cell>
          <cell r="Q336" t="str">
            <v>-</v>
          </cell>
          <cell r="R336" t="str">
            <v>-</v>
          </cell>
          <cell r="S336" t="str">
            <v>-</v>
          </cell>
          <cell r="X336" t="str">
            <v>-</v>
          </cell>
          <cell r="Y336" t="str">
            <v>-</v>
          </cell>
          <cell r="AB336" t="str">
            <v>-</v>
          </cell>
          <cell r="AC336" t="str">
            <v>-</v>
          </cell>
          <cell r="AD336" t="str">
            <v>…</v>
          </cell>
          <cell r="AE336" t="str">
            <v>…</v>
          </cell>
          <cell r="AF336" t="str">
            <v>…</v>
          </cell>
          <cell r="AG336" t="str">
            <v>…</v>
          </cell>
          <cell r="AH336" t="str">
            <v>…</v>
          </cell>
          <cell r="AI336" t="str">
            <v>…</v>
          </cell>
          <cell r="AJ336" t="str">
            <v>…</v>
          </cell>
          <cell r="AK336" t="str">
            <v>…</v>
          </cell>
          <cell r="AL336" t="str">
            <v>…</v>
          </cell>
          <cell r="AM336" t="str">
            <v>…</v>
          </cell>
          <cell r="AN336" t="str">
            <v>…</v>
          </cell>
          <cell r="AO336" t="str">
            <v>…</v>
          </cell>
          <cell r="AP336" t="str">
            <v>…</v>
          </cell>
          <cell r="AQ336" t="str">
            <v>…</v>
          </cell>
          <cell r="AR336">
            <v>12</v>
          </cell>
          <cell r="AS336">
            <v>4</v>
          </cell>
        </row>
        <row r="337">
          <cell r="A337" t="str">
            <v>261206京都市山科</v>
          </cell>
          <cell r="B337">
            <v>1</v>
          </cell>
          <cell r="C337">
            <v>0.14000000000000001</v>
          </cell>
          <cell r="D337">
            <v>4</v>
          </cell>
          <cell r="E337">
            <v>0.8</v>
          </cell>
          <cell r="F337" t="str">
            <v>-</v>
          </cell>
          <cell r="G337" t="str">
            <v>-</v>
          </cell>
          <cell r="H337">
            <v>6</v>
          </cell>
          <cell r="I337">
            <v>1.2</v>
          </cell>
          <cell r="J337">
            <v>34</v>
          </cell>
          <cell r="K337">
            <v>6.8</v>
          </cell>
          <cell r="L337" t="str">
            <v>-</v>
          </cell>
          <cell r="M337" t="str">
            <v>-</v>
          </cell>
          <cell r="N337">
            <v>17</v>
          </cell>
          <cell r="O337">
            <v>3.4</v>
          </cell>
          <cell r="P337" t="str">
            <v>-</v>
          </cell>
          <cell r="Q337" t="str">
            <v>-</v>
          </cell>
          <cell r="R337">
            <v>2</v>
          </cell>
          <cell r="S337">
            <v>0.4</v>
          </cell>
          <cell r="X337">
            <v>6</v>
          </cell>
          <cell r="Y337">
            <v>1.2</v>
          </cell>
          <cell r="AB337" t="str">
            <v>-</v>
          </cell>
          <cell r="AC337" t="str">
            <v>-</v>
          </cell>
          <cell r="AD337" t="str">
            <v>-</v>
          </cell>
          <cell r="AE337" t="str">
            <v>-</v>
          </cell>
          <cell r="AF337" t="str">
            <v>-</v>
          </cell>
          <cell r="AG337" t="str">
            <v>-</v>
          </cell>
          <cell r="AH337" t="str">
            <v>…</v>
          </cell>
          <cell r="AI337" t="str">
            <v>…</v>
          </cell>
          <cell r="AJ337" t="str">
            <v>…</v>
          </cell>
          <cell r="AK337" t="str">
            <v>…</v>
          </cell>
          <cell r="AL337" t="str">
            <v>…</v>
          </cell>
          <cell r="AM337" t="str">
            <v>…</v>
          </cell>
          <cell r="AN337" t="str">
            <v>…</v>
          </cell>
          <cell r="AO337" t="str">
            <v>…</v>
          </cell>
          <cell r="AP337" t="str">
            <v>…</v>
          </cell>
          <cell r="AQ337" t="str">
            <v>…</v>
          </cell>
          <cell r="AR337">
            <v>14</v>
          </cell>
          <cell r="AS337">
            <v>2</v>
          </cell>
        </row>
        <row r="338">
          <cell r="A338" t="str">
            <v>261207京都市下京</v>
          </cell>
          <cell r="B338" t="str">
            <v>-</v>
          </cell>
          <cell r="C338" t="str">
            <v>-</v>
          </cell>
          <cell r="D338" t="str">
            <v>-</v>
          </cell>
          <cell r="E338" t="str">
            <v>-</v>
          </cell>
          <cell r="F338" t="str">
            <v>-</v>
          </cell>
          <cell r="G338" t="str">
            <v>-</v>
          </cell>
          <cell r="H338" t="str">
            <v>-</v>
          </cell>
          <cell r="I338" t="str">
            <v>-</v>
          </cell>
          <cell r="J338" t="str">
            <v>-</v>
          </cell>
          <cell r="K338" t="str">
            <v>-</v>
          </cell>
          <cell r="L338" t="str">
            <v>-</v>
          </cell>
          <cell r="M338" t="str">
            <v>-</v>
          </cell>
          <cell r="N338" t="str">
            <v>-</v>
          </cell>
          <cell r="O338" t="str">
            <v>-</v>
          </cell>
          <cell r="P338" t="str">
            <v>-</v>
          </cell>
          <cell r="Q338" t="str">
            <v>-</v>
          </cell>
          <cell r="R338" t="str">
            <v>-</v>
          </cell>
          <cell r="S338" t="str">
            <v>-</v>
          </cell>
          <cell r="X338" t="str">
            <v>-</v>
          </cell>
          <cell r="Y338" t="str">
            <v>-</v>
          </cell>
          <cell r="AB338" t="str">
            <v>-</v>
          </cell>
          <cell r="AC338" t="str">
            <v>-</v>
          </cell>
          <cell r="AD338" t="str">
            <v>…</v>
          </cell>
          <cell r="AE338" t="str">
            <v>…</v>
          </cell>
          <cell r="AF338" t="str">
            <v>…</v>
          </cell>
          <cell r="AG338" t="str">
            <v>…</v>
          </cell>
          <cell r="AH338" t="str">
            <v>…</v>
          </cell>
          <cell r="AI338" t="str">
            <v>…</v>
          </cell>
          <cell r="AJ338" t="str">
            <v>…</v>
          </cell>
          <cell r="AK338" t="str">
            <v>…</v>
          </cell>
          <cell r="AL338" t="str">
            <v>…</v>
          </cell>
          <cell r="AM338" t="str">
            <v>…</v>
          </cell>
          <cell r="AN338" t="str">
            <v>…</v>
          </cell>
          <cell r="AO338" t="str">
            <v>…</v>
          </cell>
          <cell r="AP338" t="str">
            <v>…</v>
          </cell>
          <cell r="AQ338" t="str">
            <v>…</v>
          </cell>
          <cell r="AR338">
            <v>2</v>
          </cell>
          <cell r="AS338">
            <v>1</v>
          </cell>
        </row>
        <row r="339">
          <cell r="A339" t="str">
            <v>261208京都市南</v>
          </cell>
          <cell r="B339" t="str">
            <v>-</v>
          </cell>
          <cell r="C339" t="str">
            <v>-</v>
          </cell>
          <cell r="D339" t="str">
            <v>-</v>
          </cell>
          <cell r="E339" t="str">
            <v>-</v>
          </cell>
          <cell r="F339" t="str">
            <v>-</v>
          </cell>
          <cell r="G339" t="str">
            <v>-</v>
          </cell>
          <cell r="H339">
            <v>8</v>
          </cell>
          <cell r="I339">
            <v>2</v>
          </cell>
          <cell r="J339">
            <v>34</v>
          </cell>
          <cell r="K339">
            <v>8.5</v>
          </cell>
          <cell r="L339" t="str">
            <v>-</v>
          </cell>
          <cell r="M339" t="str">
            <v>-</v>
          </cell>
          <cell r="N339">
            <v>62</v>
          </cell>
          <cell r="O339">
            <v>15.5</v>
          </cell>
          <cell r="P339" t="str">
            <v>-</v>
          </cell>
          <cell r="Q339" t="str">
            <v>-</v>
          </cell>
          <cell r="R339">
            <v>1</v>
          </cell>
          <cell r="S339">
            <v>0.25</v>
          </cell>
          <cell r="X339">
            <v>3</v>
          </cell>
          <cell r="Y339">
            <v>0.75</v>
          </cell>
          <cell r="AB339" t="str">
            <v>-</v>
          </cell>
          <cell r="AC339" t="str">
            <v>-</v>
          </cell>
          <cell r="AD339" t="str">
            <v>…</v>
          </cell>
          <cell r="AE339" t="str">
            <v>…</v>
          </cell>
          <cell r="AF339" t="str">
            <v>…</v>
          </cell>
          <cell r="AG339" t="str">
            <v>…</v>
          </cell>
          <cell r="AH339" t="str">
            <v>…</v>
          </cell>
          <cell r="AI339" t="str">
            <v>…</v>
          </cell>
          <cell r="AJ339" t="str">
            <v>…</v>
          </cell>
          <cell r="AK339" t="str">
            <v>…</v>
          </cell>
          <cell r="AL339" t="str">
            <v>…</v>
          </cell>
          <cell r="AM339" t="str">
            <v>…</v>
          </cell>
          <cell r="AN339" t="str">
            <v>…</v>
          </cell>
          <cell r="AO339" t="str">
            <v>…</v>
          </cell>
          <cell r="AP339" t="str">
            <v>…</v>
          </cell>
          <cell r="AQ339" t="str">
            <v>…</v>
          </cell>
          <cell r="AR339">
            <v>27</v>
          </cell>
          <cell r="AS339">
            <v>4.5</v>
          </cell>
        </row>
        <row r="340">
          <cell r="A340" t="str">
            <v>261209京都市右京</v>
          </cell>
          <cell r="B340" t="str">
            <v>-</v>
          </cell>
          <cell r="C340" t="str">
            <v>-</v>
          </cell>
          <cell r="D340">
            <v>5</v>
          </cell>
          <cell r="E340">
            <v>1</v>
          </cell>
          <cell r="F340">
            <v>11</v>
          </cell>
          <cell r="G340">
            <v>2.2000000000000002</v>
          </cell>
          <cell r="H340">
            <v>28</v>
          </cell>
          <cell r="I340">
            <v>5.6</v>
          </cell>
          <cell r="J340">
            <v>46</v>
          </cell>
          <cell r="K340">
            <v>9.1999999999999993</v>
          </cell>
          <cell r="L340">
            <v>1</v>
          </cell>
          <cell r="M340">
            <v>0.2</v>
          </cell>
          <cell r="N340">
            <v>40</v>
          </cell>
          <cell r="O340">
            <v>8</v>
          </cell>
          <cell r="P340" t="str">
            <v>-</v>
          </cell>
          <cell r="Q340" t="str">
            <v>-</v>
          </cell>
          <cell r="R340">
            <v>2</v>
          </cell>
          <cell r="S340">
            <v>0.4</v>
          </cell>
          <cell r="X340">
            <v>3</v>
          </cell>
          <cell r="Y340">
            <v>0.6</v>
          </cell>
          <cell r="AB340" t="str">
            <v>-</v>
          </cell>
          <cell r="AC340" t="str">
            <v>-</v>
          </cell>
          <cell r="AD340" t="str">
            <v>-</v>
          </cell>
          <cell r="AE340" t="str">
            <v>-</v>
          </cell>
          <cell r="AF340" t="str">
            <v>-</v>
          </cell>
          <cell r="AG340" t="str">
            <v>-</v>
          </cell>
          <cell r="AH340" t="str">
            <v>…</v>
          </cell>
          <cell r="AI340" t="str">
            <v>…</v>
          </cell>
          <cell r="AJ340" t="str">
            <v>…</v>
          </cell>
          <cell r="AK340" t="str">
            <v>…</v>
          </cell>
          <cell r="AL340" t="str">
            <v>…</v>
          </cell>
          <cell r="AM340" t="str">
            <v>…</v>
          </cell>
          <cell r="AN340" t="str">
            <v>…</v>
          </cell>
          <cell r="AO340" t="str">
            <v>…</v>
          </cell>
          <cell r="AP340" t="str">
            <v>…</v>
          </cell>
          <cell r="AQ340" t="str">
            <v>…</v>
          </cell>
          <cell r="AR340">
            <v>13</v>
          </cell>
          <cell r="AS340">
            <v>1.63</v>
          </cell>
        </row>
        <row r="341">
          <cell r="A341" t="str">
            <v>261210京都市伏見</v>
          </cell>
          <cell r="B341">
            <v>1</v>
          </cell>
          <cell r="C341">
            <v>0.09</v>
          </cell>
          <cell r="D341">
            <v>2</v>
          </cell>
          <cell r="E341">
            <v>0.28999999999999998</v>
          </cell>
          <cell r="F341">
            <v>6</v>
          </cell>
          <cell r="G341">
            <v>0.86</v>
          </cell>
          <cell r="H341">
            <v>16</v>
          </cell>
          <cell r="I341">
            <v>2.29</v>
          </cell>
          <cell r="J341">
            <v>79</v>
          </cell>
          <cell r="K341">
            <v>11.29</v>
          </cell>
          <cell r="L341">
            <v>1</v>
          </cell>
          <cell r="M341">
            <v>0.14000000000000001</v>
          </cell>
          <cell r="N341">
            <v>63</v>
          </cell>
          <cell r="O341">
            <v>9</v>
          </cell>
          <cell r="P341" t="str">
            <v>-</v>
          </cell>
          <cell r="Q341" t="str">
            <v>-</v>
          </cell>
          <cell r="R341">
            <v>4</v>
          </cell>
          <cell r="S341">
            <v>0.56999999999999995</v>
          </cell>
          <cell r="X341">
            <v>13</v>
          </cell>
          <cell r="Y341">
            <v>1.86</v>
          </cell>
          <cell r="AB341" t="str">
            <v>-</v>
          </cell>
          <cell r="AC341" t="str">
            <v>-</v>
          </cell>
          <cell r="AD341" t="str">
            <v>-</v>
          </cell>
          <cell r="AE341" t="str">
            <v>-</v>
          </cell>
          <cell r="AF341" t="str">
            <v>-</v>
          </cell>
          <cell r="AG341" t="str">
            <v>-</v>
          </cell>
          <cell r="AH341" t="str">
            <v>…</v>
          </cell>
          <cell r="AI341" t="str">
            <v>…</v>
          </cell>
          <cell r="AJ341" t="str">
            <v>…</v>
          </cell>
          <cell r="AK341" t="str">
            <v>…</v>
          </cell>
          <cell r="AL341" t="str">
            <v>…</v>
          </cell>
          <cell r="AM341" t="str">
            <v>…</v>
          </cell>
          <cell r="AN341" t="str">
            <v>…</v>
          </cell>
          <cell r="AO341" t="str">
            <v>…</v>
          </cell>
          <cell r="AP341" t="str">
            <v>…</v>
          </cell>
          <cell r="AQ341" t="str">
            <v>…</v>
          </cell>
          <cell r="AR341">
            <v>14</v>
          </cell>
          <cell r="AS341">
            <v>1.27</v>
          </cell>
        </row>
        <row r="342">
          <cell r="A342" t="str">
            <v>261211京都市西京</v>
          </cell>
          <cell r="B342" t="str">
            <v>-</v>
          </cell>
          <cell r="C342" t="str">
            <v>-</v>
          </cell>
          <cell r="D342">
            <v>2</v>
          </cell>
          <cell r="E342">
            <v>0.4</v>
          </cell>
          <cell r="F342">
            <v>3</v>
          </cell>
          <cell r="G342">
            <v>0.6</v>
          </cell>
          <cell r="H342">
            <v>15</v>
          </cell>
          <cell r="I342">
            <v>3</v>
          </cell>
          <cell r="J342">
            <v>20</v>
          </cell>
          <cell r="K342">
            <v>4</v>
          </cell>
          <cell r="L342">
            <v>1</v>
          </cell>
          <cell r="M342">
            <v>0.2</v>
          </cell>
          <cell r="N342">
            <v>33</v>
          </cell>
          <cell r="O342">
            <v>6.6</v>
          </cell>
          <cell r="P342" t="str">
            <v>-</v>
          </cell>
          <cell r="Q342" t="str">
            <v>-</v>
          </cell>
          <cell r="R342">
            <v>3</v>
          </cell>
          <cell r="S342">
            <v>0.6</v>
          </cell>
          <cell r="X342">
            <v>1</v>
          </cell>
          <cell r="Y342">
            <v>0.2</v>
          </cell>
          <cell r="AB342">
            <v>1</v>
          </cell>
          <cell r="AC342">
            <v>0.2</v>
          </cell>
          <cell r="AD342" t="str">
            <v>-</v>
          </cell>
          <cell r="AE342" t="str">
            <v>-</v>
          </cell>
          <cell r="AF342" t="str">
            <v>-</v>
          </cell>
          <cell r="AG342" t="str">
            <v>-</v>
          </cell>
          <cell r="AH342" t="str">
            <v>…</v>
          </cell>
          <cell r="AI342" t="str">
            <v>…</v>
          </cell>
          <cell r="AJ342" t="str">
            <v>…</v>
          </cell>
          <cell r="AK342" t="str">
            <v>…</v>
          </cell>
          <cell r="AL342" t="str">
            <v>…</v>
          </cell>
          <cell r="AM342" t="str">
            <v>…</v>
          </cell>
          <cell r="AN342" t="str">
            <v>…</v>
          </cell>
          <cell r="AO342" t="str">
            <v>…</v>
          </cell>
          <cell r="AP342" t="str">
            <v>…</v>
          </cell>
          <cell r="AQ342" t="str">
            <v>…</v>
          </cell>
          <cell r="AR342">
            <v>29</v>
          </cell>
          <cell r="AS342">
            <v>3.63</v>
          </cell>
        </row>
        <row r="343">
          <cell r="A343" t="str">
            <v>265100乙訓</v>
          </cell>
          <cell r="B343" t="str">
            <v>-</v>
          </cell>
          <cell r="C343" t="str">
            <v>-</v>
          </cell>
          <cell r="D343">
            <v>6</v>
          </cell>
          <cell r="E343">
            <v>1.5</v>
          </cell>
          <cell r="F343">
            <v>10</v>
          </cell>
          <cell r="G343">
            <v>2.5</v>
          </cell>
          <cell r="H343">
            <v>24</v>
          </cell>
          <cell r="I343">
            <v>6</v>
          </cell>
          <cell r="J343">
            <v>49</v>
          </cell>
          <cell r="K343">
            <v>12.25</v>
          </cell>
          <cell r="L343" t="str">
            <v>-</v>
          </cell>
          <cell r="M343" t="str">
            <v>-</v>
          </cell>
          <cell r="N343">
            <v>30</v>
          </cell>
          <cell r="O343">
            <v>7.5</v>
          </cell>
          <cell r="P343" t="str">
            <v>-</v>
          </cell>
          <cell r="Q343" t="str">
            <v>-</v>
          </cell>
          <cell r="R343">
            <v>1</v>
          </cell>
          <cell r="S343">
            <v>0.25</v>
          </cell>
          <cell r="X343" t="str">
            <v>-</v>
          </cell>
          <cell r="Y343" t="str">
            <v>-</v>
          </cell>
          <cell r="AB343">
            <v>1</v>
          </cell>
          <cell r="AC343">
            <v>0.25</v>
          </cell>
          <cell r="AD343" t="str">
            <v>-</v>
          </cell>
          <cell r="AE343" t="str">
            <v>-</v>
          </cell>
          <cell r="AF343" t="str">
            <v>-</v>
          </cell>
          <cell r="AG343" t="str">
            <v>-</v>
          </cell>
          <cell r="AH343" t="str">
            <v>-</v>
          </cell>
          <cell r="AI343" t="str">
            <v>-</v>
          </cell>
          <cell r="AJ343" t="str">
            <v>-</v>
          </cell>
          <cell r="AK343" t="str">
            <v>-</v>
          </cell>
          <cell r="AL343" t="str">
            <v>-</v>
          </cell>
          <cell r="AM343" t="str">
            <v>-</v>
          </cell>
          <cell r="AN343" t="str">
            <v>-</v>
          </cell>
          <cell r="AO343" t="str">
            <v>-</v>
          </cell>
          <cell r="AP343" t="str">
            <v>-</v>
          </cell>
          <cell r="AQ343" t="str">
            <v>-</v>
          </cell>
          <cell r="AR343">
            <v>18</v>
          </cell>
          <cell r="AS343">
            <v>2.57</v>
          </cell>
        </row>
        <row r="344">
          <cell r="A344" t="str">
            <v>265400山城南</v>
          </cell>
          <cell r="B344" t="str">
            <v>-</v>
          </cell>
          <cell r="C344" t="str">
            <v>-</v>
          </cell>
          <cell r="D344">
            <v>1</v>
          </cell>
          <cell r="E344">
            <v>0.25</v>
          </cell>
          <cell r="F344">
            <v>6</v>
          </cell>
          <cell r="G344">
            <v>1.5</v>
          </cell>
          <cell r="H344">
            <v>6</v>
          </cell>
          <cell r="I344">
            <v>1.5</v>
          </cell>
          <cell r="J344">
            <v>12</v>
          </cell>
          <cell r="K344">
            <v>3</v>
          </cell>
          <cell r="L344">
            <v>2</v>
          </cell>
          <cell r="M344">
            <v>0.5</v>
          </cell>
          <cell r="N344">
            <v>31</v>
          </cell>
          <cell r="O344">
            <v>7.75</v>
          </cell>
          <cell r="P344" t="str">
            <v>-</v>
          </cell>
          <cell r="Q344" t="str">
            <v>-</v>
          </cell>
          <cell r="R344" t="str">
            <v>-</v>
          </cell>
          <cell r="S344" t="str">
            <v>-</v>
          </cell>
          <cell r="X344">
            <v>8</v>
          </cell>
          <cell r="Y344">
            <v>2</v>
          </cell>
          <cell r="AB344" t="str">
            <v>-</v>
          </cell>
          <cell r="AC344" t="str">
            <v>-</v>
          </cell>
          <cell r="AD344" t="str">
            <v>-</v>
          </cell>
          <cell r="AE344" t="str">
            <v>-</v>
          </cell>
          <cell r="AF344" t="str">
            <v>-</v>
          </cell>
          <cell r="AG344" t="str">
            <v>-</v>
          </cell>
          <cell r="AH344" t="str">
            <v>-</v>
          </cell>
          <cell r="AI344" t="str">
            <v>-</v>
          </cell>
          <cell r="AJ344" t="str">
            <v>-</v>
          </cell>
          <cell r="AK344" t="str">
            <v>-</v>
          </cell>
          <cell r="AL344">
            <v>2</v>
          </cell>
          <cell r="AM344">
            <v>2</v>
          </cell>
          <cell r="AN344" t="str">
            <v>-</v>
          </cell>
          <cell r="AO344" t="str">
            <v>-</v>
          </cell>
          <cell r="AP344" t="str">
            <v>-</v>
          </cell>
          <cell r="AQ344" t="str">
            <v>-</v>
          </cell>
          <cell r="AR344">
            <v>23</v>
          </cell>
          <cell r="AS344">
            <v>3.83</v>
          </cell>
        </row>
        <row r="345">
          <cell r="A345" t="str">
            <v>265900中丹西</v>
          </cell>
          <cell r="B345" t="str">
            <v>-</v>
          </cell>
          <cell r="C345" t="str">
            <v>-</v>
          </cell>
          <cell r="D345" t="str">
            <v>-</v>
          </cell>
          <cell r="E345" t="str">
            <v>-</v>
          </cell>
          <cell r="F345" t="str">
            <v>-</v>
          </cell>
          <cell r="G345" t="str">
            <v>-</v>
          </cell>
          <cell r="H345">
            <v>12</v>
          </cell>
          <cell r="I345">
            <v>4</v>
          </cell>
          <cell r="J345" t="str">
            <v>-</v>
          </cell>
          <cell r="K345" t="str">
            <v>-</v>
          </cell>
          <cell r="L345" t="str">
            <v>-</v>
          </cell>
          <cell r="M345" t="str">
            <v>-</v>
          </cell>
          <cell r="N345">
            <v>16</v>
          </cell>
          <cell r="O345">
            <v>5.33</v>
          </cell>
          <cell r="P345" t="str">
            <v>-</v>
          </cell>
          <cell r="Q345" t="str">
            <v>-</v>
          </cell>
          <cell r="R345" t="str">
            <v>-</v>
          </cell>
          <cell r="S345" t="str">
            <v>-</v>
          </cell>
          <cell r="X345">
            <v>1</v>
          </cell>
          <cell r="Y345">
            <v>0.33</v>
          </cell>
          <cell r="AB345" t="str">
            <v>-</v>
          </cell>
          <cell r="AC345" t="str">
            <v>-</v>
          </cell>
          <cell r="AD345" t="str">
            <v>-</v>
          </cell>
          <cell r="AE345" t="str">
            <v>-</v>
          </cell>
          <cell r="AF345" t="str">
            <v>-</v>
          </cell>
          <cell r="AG345" t="str">
            <v>-</v>
          </cell>
          <cell r="AH345" t="str">
            <v>-</v>
          </cell>
          <cell r="AI345" t="str">
            <v>-</v>
          </cell>
          <cell r="AJ345" t="str">
            <v>-</v>
          </cell>
          <cell r="AK345" t="str">
            <v>-</v>
          </cell>
          <cell r="AL345" t="str">
            <v>-</v>
          </cell>
          <cell r="AM345" t="str">
            <v>-</v>
          </cell>
          <cell r="AN345" t="str">
            <v>-</v>
          </cell>
          <cell r="AO345" t="str">
            <v>-</v>
          </cell>
          <cell r="AP345" t="str">
            <v>-</v>
          </cell>
          <cell r="AQ345" t="str">
            <v>-</v>
          </cell>
          <cell r="AR345">
            <v>27</v>
          </cell>
          <cell r="AS345">
            <v>5.4</v>
          </cell>
        </row>
        <row r="346">
          <cell r="A346" t="str">
            <v>266300山城北</v>
          </cell>
          <cell r="B346">
            <v>25</v>
          </cell>
          <cell r="C346">
            <v>1.47</v>
          </cell>
          <cell r="D346">
            <v>4</v>
          </cell>
          <cell r="E346">
            <v>0.4</v>
          </cell>
          <cell r="F346">
            <v>19</v>
          </cell>
          <cell r="G346">
            <v>1.9</v>
          </cell>
          <cell r="H346">
            <v>74</v>
          </cell>
          <cell r="I346">
            <v>7.4</v>
          </cell>
          <cell r="J346">
            <v>25</v>
          </cell>
          <cell r="K346">
            <v>2.5</v>
          </cell>
          <cell r="L346">
            <v>1</v>
          </cell>
          <cell r="M346">
            <v>0.1</v>
          </cell>
          <cell r="N346">
            <v>58</v>
          </cell>
          <cell r="O346">
            <v>5.8</v>
          </cell>
          <cell r="P346" t="str">
            <v>-</v>
          </cell>
          <cell r="Q346" t="str">
            <v>-</v>
          </cell>
          <cell r="R346">
            <v>3</v>
          </cell>
          <cell r="S346">
            <v>0.3</v>
          </cell>
          <cell r="X346">
            <v>10</v>
          </cell>
          <cell r="Y346">
            <v>1</v>
          </cell>
          <cell r="AB346" t="str">
            <v>-</v>
          </cell>
          <cell r="AC346" t="str">
            <v>-</v>
          </cell>
          <cell r="AD346" t="str">
            <v>-</v>
          </cell>
          <cell r="AE346" t="str">
            <v>-</v>
          </cell>
          <cell r="AF346">
            <v>2</v>
          </cell>
          <cell r="AG346">
            <v>0.67</v>
          </cell>
          <cell r="AH346" t="str">
            <v>-</v>
          </cell>
          <cell r="AI346" t="str">
            <v>-</v>
          </cell>
          <cell r="AJ346" t="str">
            <v>-</v>
          </cell>
          <cell r="AK346" t="str">
            <v>-</v>
          </cell>
          <cell r="AL346" t="str">
            <v>-</v>
          </cell>
          <cell r="AM346" t="str">
            <v>-</v>
          </cell>
          <cell r="AN346" t="str">
            <v>-</v>
          </cell>
          <cell r="AO346" t="str">
            <v>-</v>
          </cell>
          <cell r="AP346" t="str">
            <v>-</v>
          </cell>
          <cell r="AQ346" t="str">
            <v>-</v>
          </cell>
          <cell r="AR346">
            <v>57</v>
          </cell>
          <cell r="AS346">
            <v>3.35</v>
          </cell>
        </row>
        <row r="347">
          <cell r="A347" t="str">
            <v>266400南丹</v>
          </cell>
          <cell r="B347">
            <v>10</v>
          </cell>
          <cell r="C347">
            <v>1.1100000000000001</v>
          </cell>
          <cell r="D347">
            <v>3</v>
          </cell>
          <cell r="E347">
            <v>0.6</v>
          </cell>
          <cell r="F347">
            <v>4</v>
          </cell>
          <cell r="G347">
            <v>0.8</v>
          </cell>
          <cell r="H347">
            <v>17</v>
          </cell>
          <cell r="I347">
            <v>3.4</v>
          </cell>
          <cell r="J347">
            <v>21</v>
          </cell>
          <cell r="K347">
            <v>4.2</v>
          </cell>
          <cell r="L347">
            <v>1</v>
          </cell>
          <cell r="M347">
            <v>0.2</v>
          </cell>
          <cell r="N347">
            <v>28</v>
          </cell>
          <cell r="O347">
            <v>5.6</v>
          </cell>
          <cell r="P347">
            <v>1</v>
          </cell>
          <cell r="Q347">
            <v>0.2</v>
          </cell>
          <cell r="R347">
            <v>1</v>
          </cell>
          <cell r="S347">
            <v>0.2</v>
          </cell>
          <cell r="X347">
            <v>1</v>
          </cell>
          <cell r="Y347">
            <v>0.2</v>
          </cell>
          <cell r="AB347" t="str">
            <v>-</v>
          </cell>
          <cell r="AC347" t="str">
            <v>-</v>
          </cell>
          <cell r="AD347" t="str">
            <v>-</v>
          </cell>
          <cell r="AE347" t="str">
            <v>-</v>
          </cell>
          <cell r="AF347" t="str">
            <v>-</v>
          </cell>
          <cell r="AG347" t="str">
            <v>-</v>
          </cell>
          <cell r="AH347" t="str">
            <v>-</v>
          </cell>
          <cell r="AI347" t="str">
            <v>-</v>
          </cell>
          <cell r="AJ347" t="str">
            <v>-</v>
          </cell>
          <cell r="AK347" t="str">
            <v>-</v>
          </cell>
          <cell r="AL347">
            <v>1</v>
          </cell>
          <cell r="AM347">
            <v>1</v>
          </cell>
          <cell r="AN347" t="str">
            <v>-</v>
          </cell>
          <cell r="AO347" t="str">
            <v>-</v>
          </cell>
          <cell r="AP347" t="str">
            <v>-</v>
          </cell>
          <cell r="AQ347" t="str">
            <v>-</v>
          </cell>
          <cell r="AR347">
            <v>15</v>
          </cell>
          <cell r="AS347">
            <v>1.67</v>
          </cell>
        </row>
        <row r="348">
          <cell r="A348" t="str">
            <v>266500中丹東</v>
          </cell>
          <cell r="B348" t="str">
            <v>-</v>
          </cell>
          <cell r="C348" t="str">
            <v>-</v>
          </cell>
          <cell r="D348">
            <v>5</v>
          </cell>
          <cell r="E348">
            <v>1.25</v>
          </cell>
          <cell r="F348">
            <v>2</v>
          </cell>
          <cell r="G348">
            <v>0.5</v>
          </cell>
          <cell r="H348">
            <v>10</v>
          </cell>
          <cell r="I348">
            <v>2.5</v>
          </cell>
          <cell r="J348">
            <v>14</v>
          </cell>
          <cell r="K348">
            <v>3.5</v>
          </cell>
          <cell r="L348" t="str">
            <v>-</v>
          </cell>
          <cell r="M348" t="str">
            <v>-</v>
          </cell>
          <cell r="N348">
            <v>2</v>
          </cell>
          <cell r="O348">
            <v>0.5</v>
          </cell>
          <cell r="P348" t="str">
            <v>-</v>
          </cell>
          <cell r="Q348" t="str">
            <v>-</v>
          </cell>
          <cell r="R348" t="str">
            <v>-</v>
          </cell>
          <cell r="S348" t="str">
            <v>-</v>
          </cell>
          <cell r="X348">
            <v>8</v>
          </cell>
          <cell r="Y348">
            <v>2</v>
          </cell>
          <cell r="AB348" t="str">
            <v>-</v>
          </cell>
          <cell r="AC348" t="str">
            <v>-</v>
          </cell>
          <cell r="AD348" t="str">
            <v>…</v>
          </cell>
          <cell r="AE348" t="str">
            <v>…</v>
          </cell>
          <cell r="AF348" t="str">
            <v>…</v>
          </cell>
          <cell r="AG348" t="str">
            <v>…</v>
          </cell>
          <cell r="AH348" t="str">
            <v>…</v>
          </cell>
          <cell r="AI348" t="str">
            <v>…</v>
          </cell>
          <cell r="AJ348" t="str">
            <v>…</v>
          </cell>
          <cell r="AK348" t="str">
            <v>…</v>
          </cell>
          <cell r="AL348" t="str">
            <v>…</v>
          </cell>
          <cell r="AM348" t="str">
            <v>…</v>
          </cell>
          <cell r="AN348" t="str">
            <v>…</v>
          </cell>
          <cell r="AO348" t="str">
            <v>…</v>
          </cell>
          <cell r="AP348" t="str">
            <v>…</v>
          </cell>
          <cell r="AQ348" t="str">
            <v>…</v>
          </cell>
          <cell r="AR348">
            <v>21</v>
          </cell>
          <cell r="AS348">
            <v>3</v>
          </cell>
        </row>
        <row r="349">
          <cell r="A349" t="str">
            <v>266600丹後</v>
          </cell>
          <cell r="B349">
            <v>1</v>
          </cell>
          <cell r="C349">
            <v>0.17</v>
          </cell>
          <cell r="D349">
            <v>1</v>
          </cell>
          <cell r="E349">
            <v>0.25</v>
          </cell>
          <cell r="F349" t="str">
            <v>-</v>
          </cell>
          <cell r="G349" t="str">
            <v>-</v>
          </cell>
          <cell r="H349">
            <v>5</v>
          </cell>
          <cell r="I349">
            <v>1.25</v>
          </cell>
          <cell r="J349">
            <v>9</v>
          </cell>
          <cell r="K349">
            <v>2.25</v>
          </cell>
          <cell r="L349" t="str">
            <v>-</v>
          </cell>
          <cell r="M349" t="str">
            <v>-</v>
          </cell>
          <cell r="N349">
            <v>8</v>
          </cell>
          <cell r="O349">
            <v>2</v>
          </cell>
          <cell r="P349" t="str">
            <v>-</v>
          </cell>
          <cell r="Q349" t="str">
            <v>-</v>
          </cell>
          <cell r="R349" t="str">
            <v>-</v>
          </cell>
          <cell r="S349" t="str">
            <v>-</v>
          </cell>
          <cell r="X349" t="str">
            <v>-</v>
          </cell>
          <cell r="Y349" t="str">
            <v>-</v>
          </cell>
          <cell r="AB349" t="str">
            <v>-</v>
          </cell>
          <cell r="AC349" t="str">
            <v>-</v>
          </cell>
          <cell r="AD349" t="str">
            <v>-</v>
          </cell>
          <cell r="AE349" t="str">
            <v>-</v>
          </cell>
          <cell r="AF349" t="str">
            <v>-</v>
          </cell>
          <cell r="AG349" t="str">
            <v>-</v>
          </cell>
          <cell r="AH349" t="str">
            <v>-</v>
          </cell>
          <cell r="AI349" t="str">
            <v>-</v>
          </cell>
          <cell r="AJ349" t="str">
            <v>-</v>
          </cell>
          <cell r="AK349" t="str">
            <v>-</v>
          </cell>
          <cell r="AL349" t="str">
            <v>-</v>
          </cell>
          <cell r="AM349" t="str">
            <v>-</v>
          </cell>
          <cell r="AN349" t="str">
            <v>-</v>
          </cell>
          <cell r="AO349" t="str">
            <v>-</v>
          </cell>
          <cell r="AP349" t="str">
            <v>-</v>
          </cell>
          <cell r="AQ349" t="str">
            <v>-</v>
          </cell>
          <cell r="AR349">
            <v>15</v>
          </cell>
          <cell r="AS349">
            <v>2.5</v>
          </cell>
        </row>
        <row r="350">
          <cell r="A350" t="str">
            <v>270100堺市</v>
          </cell>
          <cell r="B350">
            <v>3</v>
          </cell>
          <cell r="C350">
            <v>0.1</v>
          </cell>
          <cell r="D350">
            <v>2</v>
          </cell>
          <cell r="E350">
            <v>0.11</v>
          </cell>
          <cell r="F350">
            <v>14</v>
          </cell>
          <cell r="G350">
            <v>0.74</v>
          </cell>
          <cell r="H350">
            <v>117</v>
          </cell>
          <cell r="I350">
            <v>6.16</v>
          </cell>
          <cell r="J350">
            <v>87</v>
          </cell>
          <cell r="K350">
            <v>4.58</v>
          </cell>
          <cell r="L350">
            <v>4</v>
          </cell>
          <cell r="M350">
            <v>0.21</v>
          </cell>
          <cell r="N350">
            <v>147</v>
          </cell>
          <cell r="O350">
            <v>7.74</v>
          </cell>
          <cell r="P350" t="str">
            <v>-</v>
          </cell>
          <cell r="Q350" t="str">
            <v>-</v>
          </cell>
          <cell r="R350">
            <v>6</v>
          </cell>
          <cell r="S350">
            <v>0.32</v>
          </cell>
          <cell r="X350">
            <v>10</v>
          </cell>
          <cell r="Y350">
            <v>0.53</v>
          </cell>
          <cell r="AB350">
            <v>3</v>
          </cell>
          <cell r="AC350">
            <v>0.16</v>
          </cell>
          <cell r="AD350" t="str">
            <v>-</v>
          </cell>
          <cell r="AE350" t="str">
            <v>-</v>
          </cell>
          <cell r="AF350">
            <v>1</v>
          </cell>
          <cell r="AG350">
            <v>0.2</v>
          </cell>
          <cell r="AH350" t="str">
            <v>-</v>
          </cell>
          <cell r="AI350" t="str">
            <v>-</v>
          </cell>
          <cell r="AJ350" t="str">
            <v>-</v>
          </cell>
          <cell r="AK350" t="str">
            <v>-</v>
          </cell>
          <cell r="AL350">
            <v>3</v>
          </cell>
          <cell r="AM350">
            <v>1.5</v>
          </cell>
          <cell r="AN350" t="str">
            <v>-</v>
          </cell>
          <cell r="AO350" t="str">
            <v>-</v>
          </cell>
          <cell r="AP350" t="str">
            <v>-</v>
          </cell>
          <cell r="AQ350" t="str">
            <v>-</v>
          </cell>
          <cell r="AR350">
            <v>92</v>
          </cell>
          <cell r="AS350">
            <v>3.17</v>
          </cell>
        </row>
        <row r="351">
          <cell r="A351" t="str">
            <v>272900大阪市</v>
          </cell>
          <cell r="B351" t="str">
            <v>…</v>
          </cell>
          <cell r="C351" t="str">
            <v>…</v>
          </cell>
          <cell r="D351" t="str">
            <v>…</v>
          </cell>
          <cell r="E351" t="str">
            <v>…</v>
          </cell>
          <cell r="F351" t="str">
            <v>…</v>
          </cell>
          <cell r="G351" t="str">
            <v>…</v>
          </cell>
          <cell r="H351" t="str">
            <v>…</v>
          </cell>
          <cell r="I351" t="str">
            <v>…</v>
          </cell>
          <cell r="J351" t="str">
            <v>…</v>
          </cell>
          <cell r="K351" t="str">
            <v>…</v>
          </cell>
          <cell r="L351" t="str">
            <v>…</v>
          </cell>
          <cell r="M351" t="str">
            <v>…</v>
          </cell>
          <cell r="N351" t="str">
            <v>…</v>
          </cell>
          <cell r="O351" t="str">
            <v>…</v>
          </cell>
          <cell r="P351" t="str">
            <v>…</v>
          </cell>
          <cell r="Q351" t="str">
            <v>…</v>
          </cell>
          <cell r="R351" t="str">
            <v>…</v>
          </cell>
          <cell r="S351" t="str">
            <v>…</v>
          </cell>
          <cell r="X351" t="str">
            <v>…</v>
          </cell>
          <cell r="Y351" t="str">
            <v>…</v>
          </cell>
          <cell r="AB351" t="str">
            <v>…</v>
          </cell>
          <cell r="AC351" t="str">
            <v>…</v>
          </cell>
          <cell r="AD351" t="str">
            <v>…</v>
          </cell>
          <cell r="AE351" t="str">
            <v>…</v>
          </cell>
          <cell r="AF351" t="str">
            <v>…</v>
          </cell>
          <cell r="AG351" t="str">
            <v>…</v>
          </cell>
          <cell r="AH351" t="str">
            <v>…</v>
          </cell>
          <cell r="AI351" t="str">
            <v>…</v>
          </cell>
          <cell r="AJ351" t="str">
            <v>…</v>
          </cell>
          <cell r="AK351" t="str">
            <v>…</v>
          </cell>
          <cell r="AL351" t="str">
            <v>…</v>
          </cell>
          <cell r="AM351" t="str">
            <v>…</v>
          </cell>
          <cell r="AN351" t="str">
            <v>…</v>
          </cell>
          <cell r="AO351" t="str">
            <v>…</v>
          </cell>
          <cell r="AP351" t="str">
            <v>…</v>
          </cell>
          <cell r="AQ351" t="str">
            <v>…</v>
          </cell>
          <cell r="AR351" t="str">
            <v>…</v>
          </cell>
          <cell r="AS351" t="str">
            <v>…</v>
          </cell>
        </row>
        <row r="352">
          <cell r="A352" t="str">
            <v>272902大阪市都島</v>
          </cell>
          <cell r="B352">
            <v>2</v>
          </cell>
          <cell r="C352">
            <v>0.4</v>
          </cell>
          <cell r="D352">
            <v>1</v>
          </cell>
          <cell r="E352">
            <v>0.33</v>
          </cell>
          <cell r="F352">
            <v>4</v>
          </cell>
          <cell r="G352">
            <v>1.33</v>
          </cell>
          <cell r="H352">
            <v>10</v>
          </cell>
          <cell r="I352">
            <v>3.33</v>
          </cell>
          <cell r="J352">
            <v>4</v>
          </cell>
          <cell r="K352">
            <v>1.33</v>
          </cell>
          <cell r="L352" t="str">
            <v>-</v>
          </cell>
          <cell r="M352" t="str">
            <v>-</v>
          </cell>
          <cell r="N352">
            <v>14</v>
          </cell>
          <cell r="O352">
            <v>4.67</v>
          </cell>
          <cell r="P352" t="str">
            <v>-</v>
          </cell>
          <cell r="Q352" t="str">
            <v>-</v>
          </cell>
          <cell r="R352" t="str">
            <v>-</v>
          </cell>
          <cell r="S352" t="str">
            <v>-</v>
          </cell>
          <cell r="X352" t="str">
            <v>-</v>
          </cell>
          <cell r="Y352" t="str">
            <v>-</v>
          </cell>
          <cell r="AB352" t="str">
            <v>-</v>
          </cell>
          <cell r="AC352" t="str">
            <v>-</v>
          </cell>
          <cell r="AD352" t="str">
            <v>-</v>
          </cell>
          <cell r="AE352" t="str">
            <v>-</v>
          </cell>
          <cell r="AF352" t="str">
            <v>-</v>
          </cell>
          <cell r="AG352" t="str">
            <v>-</v>
          </cell>
          <cell r="AH352" t="str">
            <v>-</v>
          </cell>
          <cell r="AI352" t="str">
            <v>-</v>
          </cell>
          <cell r="AJ352" t="str">
            <v>-</v>
          </cell>
          <cell r="AK352" t="str">
            <v>-</v>
          </cell>
          <cell r="AL352" t="str">
            <v>-</v>
          </cell>
          <cell r="AM352" t="str">
            <v>-</v>
          </cell>
          <cell r="AN352" t="str">
            <v>-</v>
          </cell>
          <cell r="AO352" t="str">
            <v>-</v>
          </cell>
          <cell r="AP352" t="str">
            <v>-</v>
          </cell>
          <cell r="AQ352" t="str">
            <v>-</v>
          </cell>
          <cell r="AR352">
            <v>6</v>
          </cell>
          <cell r="AS352">
            <v>1.2</v>
          </cell>
        </row>
        <row r="353">
          <cell r="A353" t="str">
            <v>272903大阪市福島</v>
          </cell>
          <cell r="B353" t="str">
            <v>-</v>
          </cell>
          <cell r="C353" t="str">
            <v>-</v>
          </cell>
          <cell r="D353">
            <v>1</v>
          </cell>
          <cell r="E353">
            <v>1</v>
          </cell>
          <cell r="F353" t="str">
            <v>-</v>
          </cell>
          <cell r="G353" t="str">
            <v>-</v>
          </cell>
          <cell r="H353" t="str">
            <v>-</v>
          </cell>
          <cell r="I353" t="str">
            <v>-</v>
          </cell>
          <cell r="J353" t="str">
            <v>-</v>
          </cell>
          <cell r="K353" t="str">
            <v>-</v>
          </cell>
          <cell r="L353" t="str">
            <v>-</v>
          </cell>
          <cell r="M353" t="str">
            <v>-</v>
          </cell>
          <cell r="N353">
            <v>1</v>
          </cell>
          <cell r="O353">
            <v>1</v>
          </cell>
          <cell r="P353" t="str">
            <v>-</v>
          </cell>
          <cell r="Q353" t="str">
            <v>-</v>
          </cell>
          <cell r="R353" t="str">
            <v>-</v>
          </cell>
          <cell r="S353" t="str">
            <v>-</v>
          </cell>
          <cell r="X353" t="str">
            <v>-</v>
          </cell>
          <cell r="Y353" t="str">
            <v>-</v>
          </cell>
          <cell r="AB353" t="str">
            <v>-</v>
          </cell>
          <cell r="AC353" t="str">
            <v>-</v>
          </cell>
          <cell r="AD353" t="str">
            <v>-</v>
          </cell>
          <cell r="AE353" t="str">
            <v>-</v>
          </cell>
          <cell r="AF353" t="str">
            <v>-</v>
          </cell>
          <cell r="AG353" t="str">
            <v>-</v>
          </cell>
          <cell r="AH353" t="str">
            <v>-</v>
          </cell>
          <cell r="AI353" t="str">
            <v>-</v>
          </cell>
          <cell r="AJ353" t="str">
            <v>-</v>
          </cell>
          <cell r="AK353" t="str">
            <v>-</v>
          </cell>
          <cell r="AL353" t="str">
            <v>-</v>
          </cell>
          <cell r="AM353" t="str">
            <v>-</v>
          </cell>
          <cell r="AN353" t="str">
            <v>-</v>
          </cell>
          <cell r="AO353" t="str">
            <v>-</v>
          </cell>
          <cell r="AP353" t="str">
            <v>-</v>
          </cell>
          <cell r="AQ353" t="str">
            <v>-</v>
          </cell>
          <cell r="AR353" t="str">
            <v>-</v>
          </cell>
          <cell r="AS353" t="str">
            <v>-</v>
          </cell>
        </row>
        <row r="354">
          <cell r="A354" t="str">
            <v>272904大阪市此花</v>
          </cell>
          <cell r="B354" t="str">
            <v>-</v>
          </cell>
          <cell r="C354" t="str">
            <v>-</v>
          </cell>
          <cell r="D354" t="str">
            <v>-</v>
          </cell>
          <cell r="E354" t="str">
            <v>-</v>
          </cell>
          <cell r="F354">
            <v>2</v>
          </cell>
          <cell r="G354">
            <v>2</v>
          </cell>
          <cell r="H354">
            <v>3</v>
          </cell>
          <cell r="I354">
            <v>3</v>
          </cell>
          <cell r="J354">
            <v>2</v>
          </cell>
          <cell r="K354">
            <v>2</v>
          </cell>
          <cell r="L354" t="str">
            <v>-</v>
          </cell>
          <cell r="M354" t="str">
            <v>-</v>
          </cell>
          <cell r="N354">
            <v>8</v>
          </cell>
          <cell r="O354">
            <v>8</v>
          </cell>
          <cell r="P354" t="str">
            <v>-</v>
          </cell>
          <cell r="Q354" t="str">
            <v>-</v>
          </cell>
          <cell r="R354" t="str">
            <v>-</v>
          </cell>
          <cell r="S354" t="str">
            <v>-</v>
          </cell>
          <cell r="X354" t="str">
            <v>-</v>
          </cell>
          <cell r="Y354" t="str">
            <v>-</v>
          </cell>
          <cell r="AB354" t="str">
            <v>-</v>
          </cell>
          <cell r="AC354" t="str">
            <v>-</v>
          </cell>
          <cell r="AD354" t="str">
            <v>…</v>
          </cell>
          <cell r="AE354" t="str">
            <v>…</v>
          </cell>
          <cell r="AF354" t="str">
            <v>…</v>
          </cell>
          <cell r="AG354" t="str">
            <v>…</v>
          </cell>
          <cell r="AH354" t="str">
            <v>…</v>
          </cell>
          <cell r="AI354" t="str">
            <v>…</v>
          </cell>
          <cell r="AJ354" t="str">
            <v>…</v>
          </cell>
          <cell r="AK354" t="str">
            <v>…</v>
          </cell>
          <cell r="AL354" t="str">
            <v>…</v>
          </cell>
          <cell r="AM354" t="str">
            <v>…</v>
          </cell>
          <cell r="AN354" t="str">
            <v>…</v>
          </cell>
          <cell r="AO354" t="str">
            <v>…</v>
          </cell>
          <cell r="AP354" t="str">
            <v>…</v>
          </cell>
          <cell r="AQ354" t="str">
            <v>…</v>
          </cell>
          <cell r="AR354">
            <v>3</v>
          </cell>
          <cell r="AS354">
            <v>1.5</v>
          </cell>
        </row>
        <row r="355">
          <cell r="A355" t="str">
            <v>272906大阪市西</v>
          </cell>
          <cell r="B355">
            <v>3</v>
          </cell>
          <cell r="C355">
            <v>0.6</v>
          </cell>
          <cell r="D355">
            <v>1</v>
          </cell>
          <cell r="E355">
            <v>0.25</v>
          </cell>
          <cell r="F355">
            <v>1</v>
          </cell>
          <cell r="G355">
            <v>0.25</v>
          </cell>
          <cell r="H355">
            <v>10</v>
          </cell>
          <cell r="I355">
            <v>2.5</v>
          </cell>
          <cell r="J355">
            <v>9</v>
          </cell>
          <cell r="K355">
            <v>2.25</v>
          </cell>
          <cell r="L355" t="str">
            <v>-</v>
          </cell>
          <cell r="M355" t="str">
            <v>-</v>
          </cell>
          <cell r="N355">
            <v>16</v>
          </cell>
          <cell r="O355">
            <v>4</v>
          </cell>
          <cell r="P355" t="str">
            <v>-</v>
          </cell>
          <cell r="Q355" t="str">
            <v>-</v>
          </cell>
          <cell r="R355">
            <v>2</v>
          </cell>
          <cell r="S355">
            <v>0.5</v>
          </cell>
          <cell r="X355">
            <v>4</v>
          </cell>
          <cell r="Y355">
            <v>1</v>
          </cell>
          <cell r="AB355">
            <v>1</v>
          </cell>
          <cell r="AC355">
            <v>0.25</v>
          </cell>
          <cell r="AD355" t="str">
            <v>…</v>
          </cell>
          <cell r="AE355" t="str">
            <v>…</v>
          </cell>
          <cell r="AF355" t="str">
            <v>…</v>
          </cell>
          <cell r="AG355" t="str">
            <v>…</v>
          </cell>
          <cell r="AH355" t="str">
            <v>…</v>
          </cell>
          <cell r="AI355" t="str">
            <v>…</v>
          </cell>
          <cell r="AJ355" t="str">
            <v>…</v>
          </cell>
          <cell r="AK355" t="str">
            <v>…</v>
          </cell>
          <cell r="AL355" t="str">
            <v>…</v>
          </cell>
          <cell r="AM355" t="str">
            <v>…</v>
          </cell>
          <cell r="AN355" t="str">
            <v>…</v>
          </cell>
          <cell r="AO355" t="str">
            <v>…</v>
          </cell>
          <cell r="AP355" t="str">
            <v>…</v>
          </cell>
          <cell r="AQ355" t="str">
            <v>…</v>
          </cell>
          <cell r="AR355">
            <v>17</v>
          </cell>
          <cell r="AS355">
            <v>3.4</v>
          </cell>
        </row>
        <row r="356">
          <cell r="A356" t="str">
            <v>272907大阪市港</v>
          </cell>
          <cell r="B356" t="str">
            <v>-</v>
          </cell>
          <cell r="C356" t="str">
            <v>-</v>
          </cell>
          <cell r="D356" t="str">
            <v>-</v>
          </cell>
          <cell r="E356" t="str">
            <v>-</v>
          </cell>
          <cell r="F356" t="str">
            <v>-</v>
          </cell>
          <cell r="G356" t="str">
            <v>-</v>
          </cell>
          <cell r="H356">
            <v>2</v>
          </cell>
          <cell r="I356">
            <v>1</v>
          </cell>
          <cell r="J356">
            <v>9</v>
          </cell>
          <cell r="K356">
            <v>4.5</v>
          </cell>
          <cell r="L356" t="str">
            <v>-</v>
          </cell>
          <cell r="M356" t="str">
            <v>-</v>
          </cell>
          <cell r="N356">
            <v>27</v>
          </cell>
          <cell r="O356">
            <v>13.5</v>
          </cell>
          <cell r="P356" t="str">
            <v>-</v>
          </cell>
          <cell r="Q356" t="str">
            <v>-</v>
          </cell>
          <cell r="R356">
            <v>1</v>
          </cell>
          <cell r="S356">
            <v>0.5</v>
          </cell>
          <cell r="X356">
            <v>3</v>
          </cell>
          <cell r="Y356">
            <v>1.5</v>
          </cell>
          <cell r="AB356" t="str">
            <v>-</v>
          </cell>
          <cell r="AC356" t="str">
            <v>-</v>
          </cell>
          <cell r="AD356" t="str">
            <v>…</v>
          </cell>
          <cell r="AE356" t="str">
            <v>…</v>
          </cell>
          <cell r="AF356" t="str">
            <v>…</v>
          </cell>
          <cell r="AG356" t="str">
            <v>…</v>
          </cell>
          <cell r="AH356" t="str">
            <v>…</v>
          </cell>
          <cell r="AI356" t="str">
            <v>…</v>
          </cell>
          <cell r="AJ356" t="str">
            <v>…</v>
          </cell>
          <cell r="AK356" t="str">
            <v>…</v>
          </cell>
          <cell r="AL356" t="str">
            <v>…</v>
          </cell>
          <cell r="AM356" t="str">
            <v>…</v>
          </cell>
          <cell r="AN356" t="str">
            <v>…</v>
          </cell>
          <cell r="AO356" t="str">
            <v>…</v>
          </cell>
          <cell r="AP356" t="str">
            <v>…</v>
          </cell>
          <cell r="AQ356" t="str">
            <v>…</v>
          </cell>
          <cell r="AR356">
            <v>4</v>
          </cell>
          <cell r="AS356">
            <v>1.33</v>
          </cell>
        </row>
        <row r="357">
          <cell r="A357" t="str">
            <v>272908大阪市大正</v>
          </cell>
          <cell r="B357" t="str">
            <v>-</v>
          </cell>
          <cell r="C357" t="str">
            <v>-</v>
          </cell>
          <cell r="D357">
            <v>1</v>
          </cell>
          <cell r="E357">
            <v>1</v>
          </cell>
          <cell r="F357" t="str">
            <v>-</v>
          </cell>
          <cell r="G357" t="str">
            <v>-</v>
          </cell>
          <cell r="H357">
            <v>8</v>
          </cell>
          <cell r="I357">
            <v>8</v>
          </cell>
          <cell r="J357">
            <v>2</v>
          </cell>
          <cell r="K357">
            <v>2</v>
          </cell>
          <cell r="L357" t="str">
            <v>-</v>
          </cell>
          <cell r="M357" t="str">
            <v>-</v>
          </cell>
          <cell r="N357">
            <v>7</v>
          </cell>
          <cell r="O357">
            <v>7</v>
          </cell>
          <cell r="P357" t="str">
            <v>-</v>
          </cell>
          <cell r="Q357" t="str">
            <v>-</v>
          </cell>
          <cell r="R357">
            <v>1</v>
          </cell>
          <cell r="S357">
            <v>1</v>
          </cell>
          <cell r="X357" t="str">
            <v>-</v>
          </cell>
          <cell r="Y357" t="str">
            <v>-</v>
          </cell>
          <cell r="AB357" t="str">
            <v>-</v>
          </cell>
          <cell r="AC357" t="str">
            <v>-</v>
          </cell>
          <cell r="AD357" t="str">
            <v>…</v>
          </cell>
          <cell r="AE357" t="str">
            <v>…</v>
          </cell>
          <cell r="AF357" t="str">
            <v>…</v>
          </cell>
          <cell r="AG357" t="str">
            <v>…</v>
          </cell>
          <cell r="AH357" t="str">
            <v>…</v>
          </cell>
          <cell r="AI357" t="str">
            <v>…</v>
          </cell>
          <cell r="AJ357" t="str">
            <v>…</v>
          </cell>
          <cell r="AK357" t="str">
            <v>…</v>
          </cell>
          <cell r="AL357" t="str">
            <v>…</v>
          </cell>
          <cell r="AM357" t="str">
            <v>…</v>
          </cell>
          <cell r="AN357" t="str">
            <v>…</v>
          </cell>
          <cell r="AO357" t="str">
            <v>…</v>
          </cell>
          <cell r="AP357" t="str">
            <v>…</v>
          </cell>
          <cell r="AQ357" t="str">
            <v>…</v>
          </cell>
          <cell r="AR357">
            <v>7</v>
          </cell>
          <cell r="AS357">
            <v>3.5</v>
          </cell>
        </row>
        <row r="358">
          <cell r="A358" t="str">
            <v>272909大阪市天王寺</v>
          </cell>
          <cell r="B358">
            <v>1</v>
          </cell>
          <cell r="C358">
            <v>0.2</v>
          </cell>
          <cell r="D358">
            <v>2</v>
          </cell>
          <cell r="E358">
            <v>0.5</v>
          </cell>
          <cell r="F358">
            <v>1</v>
          </cell>
          <cell r="G358">
            <v>0.25</v>
          </cell>
          <cell r="H358">
            <v>1</v>
          </cell>
          <cell r="I358">
            <v>0.25</v>
          </cell>
          <cell r="J358">
            <v>8</v>
          </cell>
          <cell r="K358">
            <v>2</v>
          </cell>
          <cell r="L358" t="str">
            <v>-</v>
          </cell>
          <cell r="M358" t="str">
            <v>-</v>
          </cell>
          <cell r="N358">
            <v>11</v>
          </cell>
          <cell r="O358">
            <v>2.75</v>
          </cell>
          <cell r="P358" t="str">
            <v>-</v>
          </cell>
          <cell r="Q358" t="str">
            <v>-</v>
          </cell>
          <cell r="R358" t="str">
            <v>-</v>
          </cell>
          <cell r="S358" t="str">
            <v>-</v>
          </cell>
          <cell r="X358">
            <v>1</v>
          </cell>
          <cell r="Y358">
            <v>0.25</v>
          </cell>
          <cell r="AB358" t="str">
            <v>-</v>
          </cell>
          <cell r="AC358" t="str">
            <v>-</v>
          </cell>
          <cell r="AD358" t="str">
            <v>-</v>
          </cell>
          <cell r="AE358" t="str">
            <v>-</v>
          </cell>
          <cell r="AF358">
            <v>5</v>
          </cell>
          <cell r="AG358">
            <v>2.5</v>
          </cell>
          <cell r="AH358" t="str">
            <v>-</v>
          </cell>
          <cell r="AI358" t="str">
            <v>-</v>
          </cell>
          <cell r="AJ358" t="str">
            <v>-</v>
          </cell>
          <cell r="AK358" t="str">
            <v>-</v>
          </cell>
          <cell r="AL358">
            <v>2</v>
          </cell>
          <cell r="AM358">
            <v>2</v>
          </cell>
          <cell r="AN358" t="str">
            <v>-</v>
          </cell>
          <cell r="AO358" t="str">
            <v>-</v>
          </cell>
          <cell r="AP358" t="str">
            <v>-</v>
          </cell>
          <cell r="AQ358" t="str">
            <v>-</v>
          </cell>
          <cell r="AR358">
            <v>22</v>
          </cell>
          <cell r="AS358">
            <v>4.4000000000000004</v>
          </cell>
        </row>
        <row r="359">
          <cell r="A359" t="str">
            <v>272911大阪市浪速</v>
          </cell>
          <cell r="B359" t="str">
            <v>-</v>
          </cell>
          <cell r="C359" t="str">
            <v>-</v>
          </cell>
          <cell r="D359" t="str">
            <v>-</v>
          </cell>
          <cell r="E359" t="str">
            <v>-</v>
          </cell>
          <cell r="F359" t="str">
            <v>-</v>
          </cell>
          <cell r="G359" t="str">
            <v>-</v>
          </cell>
          <cell r="H359" t="str">
            <v>-</v>
          </cell>
          <cell r="I359" t="str">
            <v>-</v>
          </cell>
          <cell r="J359" t="str">
            <v>-</v>
          </cell>
          <cell r="K359" t="str">
            <v>-</v>
          </cell>
          <cell r="L359" t="str">
            <v>-</v>
          </cell>
          <cell r="M359" t="str">
            <v>-</v>
          </cell>
          <cell r="N359" t="str">
            <v>-</v>
          </cell>
          <cell r="O359" t="str">
            <v>-</v>
          </cell>
          <cell r="P359" t="str">
            <v>-</v>
          </cell>
          <cell r="Q359" t="str">
            <v>-</v>
          </cell>
          <cell r="R359" t="str">
            <v>-</v>
          </cell>
          <cell r="S359" t="str">
            <v>-</v>
          </cell>
          <cell r="X359" t="str">
            <v>-</v>
          </cell>
          <cell r="Y359" t="str">
            <v>-</v>
          </cell>
          <cell r="AB359" t="str">
            <v>-</v>
          </cell>
          <cell r="AC359" t="str">
            <v>-</v>
          </cell>
          <cell r="AD359" t="str">
            <v>-</v>
          </cell>
          <cell r="AE359" t="str">
            <v>-</v>
          </cell>
          <cell r="AF359">
            <v>3</v>
          </cell>
          <cell r="AG359">
            <v>3</v>
          </cell>
          <cell r="AH359" t="str">
            <v>…</v>
          </cell>
          <cell r="AI359" t="str">
            <v>…</v>
          </cell>
          <cell r="AJ359" t="str">
            <v>…</v>
          </cell>
          <cell r="AK359" t="str">
            <v>…</v>
          </cell>
          <cell r="AL359" t="str">
            <v>…</v>
          </cell>
          <cell r="AM359" t="str">
            <v>…</v>
          </cell>
          <cell r="AN359" t="str">
            <v>…</v>
          </cell>
          <cell r="AO359" t="str">
            <v>…</v>
          </cell>
          <cell r="AP359" t="str">
            <v>…</v>
          </cell>
          <cell r="AQ359" t="str">
            <v>…</v>
          </cell>
          <cell r="AR359">
            <v>3</v>
          </cell>
          <cell r="AS359">
            <v>1.5</v>
          </cell>
        </row>
        <row r="360">
          <cell r="A360" t="str">
            <v>272913大阪市西淀川</v>
          </cell>
          <cell r="B360" t="str">
            <v>-</v>
          </cell>
          <cell r="C360" t="str">
            <v>-</v>
          </cell>
          <cell r="D360" t="str">
            <v>-</v>
          </cell>
          <cell r="E360" t="str">
            <v>-</v>
          </cell>
          <cell r="F360" t="str">
            <v>-</v>
          </cell>
          <cell r="G360" t="str">
            <v>-</v>
          </cell>
          <cell r="H360">
            <v>2</v>
          </cell>
          <cell r="I360">
            <v>2</v>
          </cell>
          <cell r="J360" t="str">
            <v>-</v>
          </cell>
          <cell r="K360" t="str">
            <v>-</v>
          </cell>
          <cell r="L360" t="str">
            <v>-</v>
          </cell>
          <cell r="M360" t="str">
            <v>-</v>
          </cell>
          <cell r="N360">
            <v>1</v>
          </cell>
          <cell r="O360">
            <v>1</v>
          </cell>
          <cell r="P360" t="str">
            <v>-</v>
          </cell>
          <cell r="Q360" t="str">
            <v>-</v>
          </cell>
          <cell r="R360" t="str">
            <v>-</v>
          </cell>
          <cell r="S360" t="str">
            <v>-</v>
          </cell>
          <cell r="X360" t="str">
            <v>-</v>
          </cell>
          <cell r="Y360" t="str">
            <v>-</v>
          </cell>
          <cell r="AB360" t="str">
            <v>-</v>
          </cell>
          <cell r="AC360" t="str">
            <v>-</v>
          </cell>
          <cell r="AD360" t="str">
            <v>-</v>
          </cell>
          <cell r="AE360" t="str">
            <v>-</v>
          </cell>
          <cell r="AF360" t="str">
            <v>-</v>
          </cell>
          <cell r="AG360" t="str">
            <v>-</v>
          </cell>
          <cell r="AH360" t="str">
            <v>…</v>
          </cell>
          <cell r="AI360" t="str">
            <v>…</v>
          </cell>
          <cell r="AJ360" t="str">
            <v>…</v>
          </cell>
          <cell r="AK360" t="str">
            <v>…</v>
          </cell>
          <cell r="AL360" t="str">
            <v>…</v>
          </cell>
          <cell r="AM360" t="str">
            <v>…</v>
          </cell>
          <cell r="AN360" t="str">
            <v>…</v>
          </cell>
          <cell r="AO360" t="str">
            <v>…</v>
          </cell>
          <cell r="AP360" t="str">
            <v>…</v>
          </cell>
          <cell r="AQ360" t="str">
            <v>…</v>
          </cell>
          <cell r="AR360">
            <v>2</v>
          </cell>
          <cell r="AS360">
            <v>1</v>
          </cell>
        </row>
        <row r="361">
          <cell r="A361" t="str">
            <v>272914大阪市東淀川</v>
          </cell>
          <cell r="B361" t="str">
            <v>-</v>
          </cell>
          <cell r="C361" t="str">
            <v>-</v>
          </cell>
          <cell r="D361">
            <v>5</v>
          </cell>
          <cell r="E361">
            <v>1.67</v>
          </cell>
          <cell r="F361" t="str">
            <v>-</v>
          </cell>
          <cell r="G361" t="str">
            <v>-</v>
          </cell>
          <cell r="H361">
            <v>6</v>
          </cell>
          <cell r="I361">
            <v>2</v>
          </cell>
          <cell r="J361">
            <v>8</v>
          </cell>
          <cell r="K361">
            <v>2.67</v>
          </cell>
          <cell r="L361" t="str">
            <v>-</v>
          </cell>
          <cell r="M361" t="str">
            <v>-</v>
          </cell>
          <cell r="N361">
            <v>60</v>
          </cell>
          <cell r="O361">
            <v>20</v>
          </cell>
          <cell r="P361" t="str">
            <v>-</v>
          </cell>
          <cell r="Q361" t="str">
            <v>-</v>
          </cell>
          <cell r="R361">
            <v>3</v>
          </cell>
          <cell r="S361">
            <v>1</v>
          </cell>
          <cell r="X361">
            <v>6</v>
          </cell>
          <cell r="Y361">
            <v>2</v>
          </cell>
          <cell r="AB361">
            <v>1</v>
          </cell>
          <cell r="AC361">
            <v>0.33</v>
          </cell>
          <cell r="AD361" t="str">
            <v>-</v>
          </cell>
          <cell r="AE361" t="str">
            <v>-</v>
          </cell>
          <cell r="AF361">
            <v>1</v>
          </cell>
          <cell r="AG361">
            <v>1</v>
          </cell>
          <cell r="AH361" t="str">
            <v>…</v>
          </cell>
          <cell r="AI361" t="str">
            <v>…</v>
          </cell>
          <cell r="AJ361" t="str">
            <v>…</v>
          </cell>
          <cell r="AK361" t="str">
            <v>…</v>
          </cell>
          <cell r="AL361" t="str">
            <v>…</v>
          </cell>
          <cell r="AM361" t="str">
            <v>…</v>
          </cell>
          <cell r="AN361" t="str">
            <v>…</v>
          </cell>
          <cell r="AO361" t="str">
            <v>…</v>
          </cell>
          <cell r="AP361" t="str">
            <v>…</v>
          </cell>
          <cell r="AQ361" t="str">
            <v>…</v>
          </cell>
          <cell r="AR361">
            <v>2</v>
          </cell>
          <cell r="AS361">
            <v>0.5</v>
          </cell>
        </row>
        <row r="362">
          <cell r="A362" t="str">
            <v>272915大阪市東成</v>
          </cell>
          <cell r="B362" t="str">
            <v>-</v>
          </cell>
          <cell r="C362" t="str">
            <v>-</v>
          </cell>
          <cell r="D362">
            <v>1</v>
          </cell>
          <cell r="E362">
            <v>0.5</v>
          </cell>
          <cell r="F362">
            <v>2</v>
          </cell>
          <cell r="G362">
            <v>1</v>
          </cell>
          <cell r="H362">
            <v>22</v>
          </cell>
          <cell r="I362">
            <v>11</v>
          </cell>
          <cell r="J362">
            <v>2</v>
          </cell>
          <cell r="K362">
            <v>1</v>
          </cell>
          <cell r="L362">
            <v>1</v>
          </cell>
          <cell r="M362">
            <v>0.5</v>
          </cell>
          <cell r="N362">
            <v>16</v>
          </cell>
          <cell r="O362">
            <v>8</v>
          </cell>
          <cell r="P362" t="str">
            <v>-</v>
          </cell>
          <cell r="Q362" t="str">
            <v>-</v>
          </cell>
          <cell r="R362" t="str">
            <v>-</v>
          </cell>
          <cell r="S362" t="str">
            <v>-</v>
          </cell>
          <cell r="X362">
            <v>2</v>
          </cell>
          <cell r="Y362">
            <v>1</v>
          </cell>
          <cell r="AB362">
            <v>1</v>
          </cell>
          <cell r="AC362">
            <v>0.5</v>
          </cell>
          <cell r="AD362" t="str">
            <v>…</v>
          </cell>
          <cell r="AE362" t="str">
            <v>…</v>
          </cell>
          <cell r="AF362" t="str">
            <v>…</v>
          </cell>
          <cell r="AG362" t="str">
            <v>…</v>
          </cell>
          <cell r="AH362" t="str">
            <v>…</v>
          </cell>
          <cell r="AI362" t="str">
            <v>…</v>
          </cell>
          <cell r="AJ362" t="str">
            <v>…</v>
          </cell>
          <cell r="AK362" t="str">
            <v>…</v>
          </cell>
          <cell r="AL362" t="str">
            <v>…</v>
          </cell>
          <cell r="AM362" t="str">
            <v>…</v>
          </cell>
          <cell r="AN362" t="str">
            <v>…</v>
          </cell>
          <cell r="AO362" t="str">
            <v>…</v>
          </cell>
          <cell r="AP362" t="str">
            <v>…</v>
          </cell>
          <cell r="AQ362" t="str">
            <v>…</v>
          </cell>
          <cell r="AR362">
            <v>3</v>
          </cell>
          <cell r="AS362">
            <v>1</v>
          </cell>
        </row>
        <row r="363">
          <cell r="A363" t="str">
            <v>272916大阪市生野</v>
          </cell>
          <cell r="B363" t="str">
            <v>-</v>
          </cell>
          <cell r="C363" t="str">
            <v>-</v>
          </cell>
          <cell r="D363" t="str">
            <v>-</v>
          </cell>
          <cell r="E363" t="str">
            <v>-</v>
          </cell>
          <cell r="F363" t="str">
            <v>-</v>
          </cell>
          <cell r="G363" t="str">
            <v>-</v>
          </cell>
          <cell r="H363" t="str">
            <v>-</v>
          </cell>
          <cell r="I363" t="str">
            <v>-</v>
          </cell>
          <cell r="J363">
            <v>1</v>
          </cell>
          <cell r="K363">
            <v>0.5</v>
          </cell>
          <cell r="L363" t="str">
            <v>-</v>
          </cell>
          <cell r="M363" t="str">
            <v>-</v>
          </cell>
          <cell r="N363" t="str">
            <v>-</v>
          </cell>
          <cell r="O363" t="str">
            <v>-</v>
          </cell>
          <cell r="P363" t="str">
            <v>-</v>
          </cell>
          <cell r="Q363" t="str">
            <v>-</v>
          </cell>
          <cell r="R363" t="str">
            <v>-</v>
          </cell>
          <cell r="S363" t="str">
            <v>-</v>
          </cell>
          <cell r="X363" t="str">
            <v>-</v>
          </cell>
          <cell r="Y363" t="str">
            <v>-</v>
          </cell>
          <cell r="AB363" t="str">
            <v>-</v>
          </cell>
          <cell r="AC363" t="str">
            <v>-</v>
          </cell>
          <cell r="AD363" t="str">
            <v>…</v>
          </cell>
          <cell r="AE363" t="str">
            <v>…</v>
          </cell>
          <cell r="AF363" t="str">
            <v>…</v>
          </cell>
          <cell r="AG363" t="str">
            <v>…</v>
          </cell>
          <cell r="AH363" t="str">
            <v>…</v>
          </cell>
          <cell r="AI363" t="str">
            <v>…</v>
          </cell>
          <cell r="AJ363" t="str">
            <v>…</v>
          </cell>
          <cell r="AK363" t="str">
            <v>…</v>
          </cell>
          <cell r="AL363" t="str">
            <v>…</v>
          </cell>
          <cell r="AM363" t="str">
            <v>…</v>
          </cell>
          <cell r="AN363" t="str">
            <v>…</v>
          </cell>
          <cell r="AO363" t="str">
            <v>…</v>
          </cell>
          <cell r="AP363" t="str">
            <v>…</v>
          </cell>
          <cell r="AQ363" t="str">
            <v>…</v>
          </cell>
          <cell r="AR363">
            <v>1</v>
          </cell>
          <cell r="AS363">
            <v>0.33</v>
          </cell>
        </row>
        <row r="364">
          <cell r="A364" t="str">
            <v>272917大阪市旭</v>
          </cell>
          <cell r="B364" t="str">
            <v>-</v>
          </cell>
          <cell r="C364" t="str">
            <v>-</v>
          </cell>
          <cell r="D364">
            <v>16</v>
          </cell>
          <cell r="E364">
            <v>8</v>
          </cell>
          <cell r="F364" t="str">
            <v>-</v>
          </cell>
          <cell r="G364" t="str">
            <v>-</v>
          </cell>
          <cell r="H364">
            <v>9</v>
          </cell>
          <cell r="I364">
            <v>4.5</v>
          </cell>
          <cell r="J364">
            <v>11</v>
          </cell>
          <cell r="K364">
            <v>5.5</v>
          </cell>
          <cell r="L364" t="str">
            <v>-</v>
          </cell>
          <cell r="M364" t="str">
            <v>-</v>
          </cell>
          <cell r="N364">
            <v>35</v>
          </cell>
          <cell r="O364">
            <v>17.5</v>
          </cell>
          <cell r="P364" t="str">
            <v>-</v>
          </cell>
          <cell r="Q364" t="str">
            <v>-</v>
          </cell>
          <cell r="R364">
            <v>2</v>
          </cell>
          <cell r="S364">
            <v>1</v>
          </cell>
          <cell r="X364">
            <v>14</v>
          </cell>
          <cell r="Y364">
            <v>7</v>
          </cell>
          <cell r="AB364" t="str">
            <v>-</v>
          </cell>
          <cell r="AC364" t="str">
            <v>-</v>
          </cell>
          <cell r="AD364" t="str">
            <v>-</v>
          </cell>
          <cell r="AE364" t="str">
            <v>-</v>
          </cell>
          <cell r="AF364">
            <v>1</v>
          </cell>
          <cell r="AG364">
            <v>1</v>
          </cell>
          <cell r="AH364" t="str">
            <v>…</v>
          </cell>
          <cell r="AI364" t="str">
            <v>…</v>
          </cell>
          <cell r="AJ364" t="str">
            <v>…</v>
          </cell>
          <cell r="AK364" t="str">
            <v>…</v>
          </cell>
          <cell r="AL364" t="str">
            <v>…</v>
          </cell>
          <cell r="AM364" t="str">
            <v>…</v>
          </cell>
          <cell r="AN364" t="str">
            <v>…</v>
          </cell>
          <cell r="AO364" t="str">
            <v>…</v>
          </cell>
          <cell r="AP364" t="str">
            <v>…</v>
          </cell>
          <cell r="AQ364" t="str">
            <v>…</v>
          </cell>
          <cell r="AR364">
            <v>7</v>
          </cell>
          <cell r="AS364">
            <v>2.33</v>
          </cell>
        </row>
        <row r="365">
          <cell r="A365" t="str">
            <v>272918大阪市城東</v>
          </cell>
          <cell r="B365" t="str">
            <v>-</v>
          </cell>
          <cell r="C365" t="str">
            <v>-</v>
          </cell>
          <cell r="D365">
            <v>5</v>
          </cell>
          <cell r="E365">
            <v>1.25</v>
          </cell>
          <cell r="F365">
            <v>6</v>
          </cell>
          <cell r="G365">
            <v>1.5</v>
          </cell>
          <cell r="H365">
            <v>15</v>
          </cell>
          <cell r="I365">
            <v>3.75</v>
          </cell>
          <cell r="J365">
            <v>9</v>
          </cell>
          <cell r="K365">
            <v>2.25</v>
          </cell>
          <cell r="L365" t="str">
            <v>-</v>
          </cell>
          <cell r="M365" t="str">
            <v>-</v>
          </cell>
          <cell r="N365">
            <v>7</v>
          </cell>
          <cell r="O365">
            <v>1.75</v>
          </cell>
          <cell r="P365" t="str">
            <v>-</v>
          </cell>
          <cell r="Q365" t="str">
            <v>-</v>
          </cell>
          <cell r="R365">
            <v>1</v>
          </cell>
          <cell r="S365">
            <v>0.25</v>
          </cell>
          <cell r="X365">
            <v>2</v>
          </cell>
          <cell r="Y365">
            <v>0.5</v>
          </cell>
          <cell r="AB365" t="str">
            <v>-</v>
          </cell>
          <cell r="AC365" t="str">
            <v>-</v>
          </cell>
          <cell r="AD365" t="str">
            <v>…</v>
          </cell>
          <cell r="AE365" t="str">
            <v>…</v>
          </cell>
          <cell r="AF365" t="str">
            <v>…</v>
          </cell>
          <cell r="AG365" t="str">
            <v>…</v>
          </cell>
          <cell r="AH365" t="str">
            <v>…</v>
          </cell>
          <cell r="AI365" t="str">
            <v>…</v>
          </cell>
          <cell r="AJ365" t="str">
            <v>…</v>
          </cell>
          <cell r="AK365" t="str">
            <v>…</v>
          </cell>
          <cell r="AL365" t="str">
            <v>…</v>
          </cell>
          <cell r="AM365" t="str">
            <v>…</v>
          </cell>
          <cell r="AN365" t="str">
            <v>…</v>
          </cell>
          <cell r="AO365" t="str">
            <v>…</v>
          </cell>
          <cell r="AP365" t="str">
            <v>…</v>
          </cell>
          <cell r="AQ365" t="str">
            <v>…</v>
          </cell>
          <cell r="AR365">
            <v>3</v>
          </cell>
          <cell r="AS365">
            <v>0.6</v>
          </cell>
        </row>
        <row r="366">
          <cell r="A366" t="str">
            <v>272919大阪市阿倍野</v>
          </cell>
          <cell r="B366" t="str">
            <v>-</v>
          </cell>
          <cell r="C366" t="str">
            <v>-</v>
          </cell>
          <cell r="D366" t="str">
            <v>-</v>
          </cell>
          <cell r="E366" t="str">
            <v>-</v>
          </cell>
          <cell r="F366" t="str">
            <v>-</v>
          </cell>
          <cell r="G366" t="str">
            <v>-</v>
          </cell>
          <cell r="H366" t="str">
            <v>-</v>
          </cell>
          <cell r="I366" t="str">
            <v>-</v>
          </cell>
          <cell r="J366">
            <v>6</v>
          </cell>
          <cell r="K366">
            <v>2</v>
          </cell>
          <cell r="L366" t="str">
            <v>-</v>
          </cell>
          <cell r="M366" t="str">
            <v>-</v>
          </cell>
          <cell r="N366">
            <v>11</v>
          </cell>
          <cell r="O366">
            <v>3.67</v>
          </cell>
          <cell r="P366" t="str">
            <v>-</v>
          </cell>
          <cell r="Q366" t="str">
            <v>-</v>
          </cell>
          <cell r="R366" t="str">
            <v>-</v>
          </cell>
          <cell r="S366" t="str">
            <v>-</v>
          </cell>
          <cell r="X366">
            <v>1</v>
          </cell>
          <cell r="Y366">
            <v>0.33</v>
          </cell>
          <cell r="AB366" t="str">
            <v>-</v>
          </cell>
          <cell r="AC366" t="str">
            <v>-</v>
          </cell>
          <cell r="AD366" t="str">
            <v>…</v>
          </cell>
          <cell r="AE366" t="str">
            <v>…</v>
          </cell>
          <cell r="AF366" t="str">
            <v>…</v>
          </cell>
          <cell r="AG366" t="str">
            <v>…</v>
          </cell>
          <cell r="AH366" t="str">
            <v>…</v>
          </cell>
          <cell r="AI366" t="str">
            <v>…</v>
          </cell>
          <cell r="AJ366" t="str">
            <v>…</v>
          </cell>
          <cell r="AK366" t="str">
            <v>…</v>
          </cell>
          <cell r="AL366" t="str">
            <v>…</v>
          </cell>
          <cell r="AM366" t="str">
            <v>…</v>
          </cell>
          <cell r="AN366" t="str">
            <v>…</v>
          </cell>
          <cell r="AO366" t="str">
            <v>…</v>
          </cell>
          <cell r="AP366" t="str">
            <v>…</v>
          </cell>
          <cell r="AQ366" t="str">
            <v>…</v>
          </cell>
          <cell r="AR366">
            <v>10</v>
          </cell>
          <cell r="AS366">
            <v>2.5</v>
          </cell>
        </row>
        <row r="367">
          <cell r="A367" t="str">
            <v>272920大阪市住吉</v>
          </cell>
          <cell r="B367" t="str">
            <v>-</v>
          </cell>
          <cell r="C367" t="str">
            <v>-</v>
          </cell>
          <cell r="D367">
            <v>2</v>
          </cell>
          <cell r="E367">
            <v>0.67</v>
          </cell>
          <cell r="F367">
            <v>2</v>
          </cell>
          <cell r="G367">
            <v>0.67</v>
          </cell>
          <cell r="H367">
            <v>17</v>
          </cell>
          <cell r="I367">
            <v>5.67</v>
          </cell>
          <cell r="J367">
            <v>14</v>
          </cell>
          <cell r="K367">
            <v>4.67</v>
          </cell>
          <cell r="L367" t="str">
            <v>-</v>
          </cell>
          <cell r="M367" t="str">
            <v>-</v>
          </cell>
          <cell r="N367">
            <v>17</v>
          </cell>
          <cell r="O367">
            <v>5.67</v>
          </cell>
          <cell r="P367" t="str">
            <v>-</v>
          </cell>
          <cell r="Q367" t="str">
            <v>-</v>
          </cell>
          <cell r="R367">
            <v>2</v>
          </cell>
          <cell r="S367">
            <v>0.67</v>
          </cell>
          <cell r="X367">
            <v>1</v>
          </cell>
          <cell r="Y367">
            <v>0.33</v>
          </cell>
          <cell r="AB367" t="str">
            <v>-</v>
          </cell>
          <cell r="AC367" t="str">
            <v>-</v>
          </cell>
          <cell r="AD367" t="str">
            <v>-</v>
          </cell>
          <cell r="AE367" t="str">
            <v>-</v>
          </cell>
          <cell r="AF367" t="str">
            <v>-</v>
          </cell>
          <cell r="AG367" t="str">
            <v>-</v>
          </cell>
          <cell r="AH367" t="str">
            <v>-</v>
          </cell>
          <cell r="AI367" t="str">
            <v>-</v>
          </cell>
          <cell r="AJ367" t="str">
            <v>-</v>
          </cell>
          <cell r="AK367" t="str">
            <v>-</v>
          </cell>
          <cell r="AL367" t="str">
            <v>-</v>
          </cell>
          <cell r="AM367" t="str">
            <v>-</v>
          </cell>
          <cell r="AN367" t="str">
            <v>-</v>
          </cell>
          <cell r="AO367" t="str">
            <v>-</v>
          </cell>
          <cell r="AP367" t="str">
            <v>-</v>
          </cell>
          <cell r="AQ367" t="str">
            <v>-</v>
          </cell>
          <cell r="AR367">
            <v>18</v>
          </cell>
          <cell r="AS367">
            <v>3</v>
          </cell>
        </row>
        <row r="368">
          <cell r="A368" t="str">
            <v>272921大阪市東住吉</v>
          </cell>
          <cell r="B368" t="str">
            <v>-</v>
          </cell>
          <cell r="C368" t="str">
            <v>-</v>
          </cell>
          <cell r="D368">
            <v>3</v>
          </cell>
          <cell r="E368">
            <v>1</v>
          </cell>
          <cell r="F368">
            <v>7</v>
          </cell>
          <cell r="G368">
            <v>2.33</v>
          </cell>
          <cell r="H368">
            <v>50</v>
          </cell>
          <cell r="I368">
            <v>16.670000000000002</v>
          </cell>
          <cell r="J368">
            <v>22</v>
          </cell>
          <cell r="K368">
            <v>7.33</v>
          </cell>
          <cell r="L368" t="str">
            <v>-</v>
          </cell>
          <cell r="M368" t="str">
            <v>-</v>
          </cell>
          <cell r="N368">
            <v>13</v>
          </cell>
          <cell r="O368">
            <v>4.33</v>
          </cell>
          <cell r="P368" t="str">
            <v>-</v>
          </cell>
          <cell r="Q368" t="str">
            <v>-</v>
          </cell>
          <cell r="R368">
            <v>2</v>
          </cell>
          <cell r="S368">
            <v>0.67</v>
          </cell>
          <cell r="X368">
            <v>2</v>
          </cell>
          <cell r="Y368">
            <v>0.67</v>
          </cell>
          <cell r="AB368">
            <v>1</v>
          </cell>
          <cell r="AC368">
            <v>0.33</v>
          </cell>
          <cell r="AD368" t="str">
            <v>-</v>
          </cell>
          <cell r="AE368" t="str">
            <v>-</v>
          </cell>
          <cell r="AF368">
            <v>2</v>
          </cell>
          <cell r="AG368">
            <v>2</v>
          </cell>
          <cell r="AH368" t="str">
            <v>…</v>
          </cell>
          <cell r="AI368" t="str">
            <v>…</v>
          </cell>
          <cell r="AJ368" t="str">
            <v>…</v>
          </cell>
          <cell r="AK368" t="str">
            <v>…</v>
          </cell>
          <cell r="AL368" t="str">
            <v>…</v>
          </cell>
          <cell r="AM368" t="str">
            <v>…</v>
          </cell>
          <cell r="AN368" t="str">
            <v>…</v>
          </cell>
          <cell r="AO368" t="str">
            <v>…</v>
          </cell>
          <cell r="AP368" t="str">
            <v>…</v>
          </cell>
          <cell r="AQ368" t="str">
            <v>…</v>
          </cell>
          <cell r="AR368">
            <v>16</v>
          </cell>
          <cell r="AS368">
            <v>4</v>
          </cell>
        </row>
        <row r="369">
          <cell r="A369" t="str">
            <v>272922大阪市西成</v>
          </cell>
          <cell r="B369" t="str">
            <v>-</v>
          </cell>
          <cell r="C369" t="str">
            <v>-</v>
          </cell>
          <cell r="D369">
            <v>3</v>
          </cell>
          <cell r="E369">
            <v>1.5</v>
          </cell>
          <cell r="F369">
            <v>1</v>
          </cell>
          <cell r="G369">
            <v>0.5</v>
          </cell>
          <cell r="H369">
            <v>10</v>
          </cell>
          <cell r="I369">
            <v>5</v>
          </cell>
          <cell r="J369">
            <v>6</v>
          </cell>
          <cell r="K369">
            <v>3</v>
          </cell>
          <cell r="L369" t="str">
            <v>-</v>
          </cell>
          <cell r="M369" t="str">
            <v>-</v>
          </cell>
          <cell r="N369">
            <v>26</v>
          </cell>
          <cell r="O369">
            <v>13</v>
          </cell>
          <cell r="P369" t="str">
            <v>-</v>
          </cell>
          <cell r="Q369" t="str">
            <v>-</v>
          </cell>
          <cell r="R369" t="str">
            <v>-</v>
          </cell>
          <cell r="S369" t="str">
            <v>-</v>
          </cell>
          <cell r="X369" t="str">
            <v>-</v>
          </cell>
          <cell r="Y369" t="str">
            <v>-</v>
          </cell>
          <cell r="AB369" t="str">
            <v>-</v>
          </cell>
          <cell r="AC369" t="str">
            <v>-</v>
          </cell>
          <cell r="AD369" t="str">
            <v>…</v>
          </cell>
          <cell r="AE369" t="str">
            <v>…</v>
          </cell>
          <cell r="AF369" t="str">
            <v>…</v>
          </cell>
          <cell r="AG369" t="str">
            <v>…</v>
          </cell>
          <cell r="AH369" t="str">
            <v>…</v>
          </cell>
          <cell r="AI369" t="str">
            <v>…</v>
          </cell>
          <cell r="AJ369" t="str">
            <v>…</v>
          </cell>
          <cell r="AK369" t="str">
            <v>…</v>
          </cell>
          <cell r="AL369" t="str">
            <v>…</v>
          </cell>
          <cell r="AM369" t="str">
            <v>…</v>
          </cell>
          <cell r="AN369" t="str">
            <v>…</v>
          </cell>
          <cell r="AO369" t="str">
            <v>…</v>
          </cell>
          <cell r="AP369" t="str">
            <v>…</v>
          </cell>
          <cell r="AQ369" t="str">
            <v>…</v>
          </cell>
          <cell r="AR369">
            <v>1</v>
          </cell>
          <cell r="AS369">
            <v>0.33</v>
          </cell>
        </row>
        <row r="370">
          <cell r="A370" t="str">
            <v>272923大阪市淀川</v>
          </cell>
          <cell r="B370">
            <v>1</v>
          </cell>
          <cell r="C370">
            <v>0.2</v>
          </cell>
          <cell r="D370" t="str">
            <v>-</v>
          </cell>
          <cell r="E370" t="str">
            <v>-</v>
          </cell>
          <cell r="F370">
            <v>1</v>
          </cell>
          <cell r="G370">
            <v>0.33</v>
          </cell>
          <cell r="H370">
            <v>5</v>
          </cell>
          <cell r="I370">
            <v>1.67</v>
          </cell>
          <cell r="J370">
            <v>9</v>
          </cell>
          <cell r="K370">
            <v>3</v>
          </cell>
          <cell r="L370" t="str">
            <v>-</v>
          </cell>
          <cell r="M370" t="str">
            <v>-</v>
          </cell>
          <cell r="N370">
            <v>12</v>
          </cell>
          <cell r="O370">
            <v>4</v>
          </cell>
          <cell r="P370" t="str">
            <v>-</v>
          </cell>
          <cell r="Q370" t="str">
            <v>-</v>
          </cell>
          <cell r="R370">
            <v>1</v>
          </cell>
          <cell r="S370">
            <v>0.33</v>
          </cell>
          <cell r="X370">
            <v>13</v>
          </cell>
          <cell r="Y370">
            <v>4.33</v>
          </cell>
          <cell r="AB370" t="str">
            <v>-</v>
          </cell>
          <cell r="AC370" t="str">
            <v>-</v>
          </cell>
          <cell r="AD370" t="str">
            <v>-</v>
          </cell>
          <cell r="AE370" t="str">
            <v>-</v>
          </cell>
          <cell r="AF370" t="str">
            <v>-</v>
          </cell>
          <cell r="AG370" t="str">
            <v>-</v>
          </cell>
          <cell r="AH370" t="str">
            <v>…</v>
          </cell>
          <cell r="AI370" t="str">
            <v>…</v>
          </cell>
          <cell r="AJ370" t="str">
            <v>…</v>
          </cell>
          <cell r="AK370" t="str">
            <v>…</v>
          </cell>
          <cell r="AL370" t="str">
            <v>…</v>
          </cell>
          <cell r="AM370" t="str">
            <v>…</v>
          </cell>
          <cell r="AN370" t="str">
            <v>…</v>
          </cell>
          <cell r="AO370" t="str">
            <v>…</v>
          </cell>
          <cell r="AP370" t="str">
            <v>…</v>
          </cell>
          <cell r="AQ370" t="str">
            <v>…</v>
          </cell>
          <cell r="AR370">
            <v>18</v>
          </cell>
          <cell r="AS370">
            <v>3.6</v>
          </cell>
        </row>
        <row r="371">
          <cell r="A371" t="str">
            <v>272924大阪市鶴見</v>
          </cell>
          <cell r="B371" t="str">
            <v>-</v>
          </cell>
          <cell r="C371" t="str">
            <v>-</v>
          </cell>
          <cell r="D371" t="str">
            <v>-</v>
          </cell>
          <cell r="E371" t="str">
            <v>-</v>
          </cell>
          <cell r="F371">
            <v>1</v>
          </cell>
          <cell r="G371">
            <v>1</v>
          </cell>
          <cell r="H371">
            <v>1</v>
          </cell>
          <cell r="I371">
            <v>1</v>
          </cell>
          <cell r="J371" t="str">
            <v>-</v>
          </cell>
          <cell r="K371" t="str">
            <v>-</v>
          </cell>
          <cell r="L371">
            <v>1</v>
          </cell>
          <cell r="M371">
            <v>1</v>
          </cell>
          <cell r="N371">
            <v>9</v>
          </cell>
          <cell r="O371">
            <v>9</v>
          </cell>
          <cell r="P371" t="str">
            <v>-</v>
          </cell>
          <cell r="Q371" t="str">
            <v>-</v>
          </cell>
          <cell r="R371">
            <v>1</v>
          </cell>
          <cell r="S371">
            <v>1</v>
          </cell>
          <cell r="X371">
            <v>1</v>
          </cell>
          <cell r="Y371">
            <v>1</v>
          </cell>
          <cell r="AB371" t="str">
            <v>-</v>
          </cell>
          <cell r="AC371" t="str">
            <v>-</v>
          </cell>
          <cell r="AD371" t="str">
            <v>-</v>
          </cell>
          <cell r="AE371" t="str">
            <v>-</v>
          </cell>
          <cell r="AF371" t="str">
            <v>-</v>
          </cell>
          <cell r="AG371" t="str">
            <v>-</v>
          </cell>
          <cell r="AH371" t="str">
            <v>…</v>
          </cell>
          <cell r="AI371" t="str">
            <v>…</v>
          </cell>
          <cell r="AJ371" t="str">
            <v>…</v>
          </cell>
          <cell r="AK371" t="str">
            <v>…</v>
          </cell>
          <cell r="AL371" t="str">
            <v>…</v>
          </cell>
          <cell r="AM371" t="str">
            <v>…</v>
          </cell>
          <cell r="AN371" t="str">
            <v>…</v>
          </cell>
          <cell r="AO371" t="str">
            <v>…</v>
          </cell>
          <cell r="AP371" t="str">
            <v>…</v>
          </cell>
          <cell r="AQ371" t="str">
            <v>…</v>
          </cell>
          <cell r="AR371">
            <v>8</v>
          </cell>
          <cell r="AS371">
            <v>4</v>
          </cell>
        </row>
        <row r="372">
          <cell r="A372" t="str">
            <v>272925大阪市住之江</v>
          </cell>
          <cell r="B372" t="str">
            <v>-</v>
          </cell>
          <cell r="C372" t="str">
            <v>-</v>
          </cell>
          <cell r="D372">
            <v>3</v>
          </cell>
          <cell r="E372">
            <v>1</v>
          </cell>
          <cell r="F372">
            <v>6</v>
          </cell>
          <cell r="G372">
            <v>2</v>
          </cell>
          <cell r="H372">
            <v>12</v>
          </cell>
          <cell r="I372">
            <v>4</v>
          </cell>
          <cell r="J372">
            <v>33</v>
          </cell>
          <cell r="K372">
            <v>11</v>
          </cell>
          <cell r="L372" t="str">
            <v>-</v>
          </cell>
          <cell r="M372" t="str">
            <v>-</v>
          </cell>
          <cell r="N372">
            <v>21</v>
          </cell>
          <cell r="O372">
            <v>7</v>
          </cell>
          <cell r="P372" t="str">
            <v>-</v>
          </cell>
          <cell r="Q372" t="str">
            <v>-</v>
          </cell>
          <cell r="R372" t="str">
            <v>-</v>
          </cell>
          <cell r="S372" t="str">
            <v>-</v>
          </cell>
          <cell r="X372">
            <v>2</v>
          </cell>
          <cell r="Y372">
            <v>0.67</v>
          </cell>
          <cell r="AB372" t="str">
            <v>-</v>
          </cell>
          <cell r="AC372" t="str">
            <v>-</v>
          </cell>
          <cell r="AD372" t="str">
            <v>-</v>
          </cell>
          <cell r="AE372" t="str">
            <v>-</v>
          </cell>
          <cell r="AF372" t="str">
            <v>-</v>
          </cell>
          <cell r="AG372" t="str">
            <v>-</v>
          </cell>
          <cell r="AH372" t="str">
            <v>…</v>
          </cell>
          <cell r="AI372" t="str">
            <v>…</v>
          </cell>
          <cell r="AJ372" t="str">
            <v>…</v>
          </cell>
          <cell r="AK372" t="str">
            <v>…</v>
          </cell>
          <cell r="AL372" t="str">
            <v>…</v>
          </cell>
          <cell r="AM372" t="str">
            <v>…</v>
          </cell>
          <cell r="AN372" t="str">
            <v>…</v>
          </cell>
          <cell r="AO372" t="str">
            <v>…</v>
          </cell>
          <cell r="AP372" t="str">
            <v>…</v>
          </cell>
          <cell r="AQ372" t="str">
            <v>…</v>
          </cell>
          <cell r="AR372">
            <v>3</v>
          </cell>
          <cell r="AS372">
            <v>0.75</v>
          </cell>
        </row>
        <row r="373">
          <cell r="A373" t="str">
            <v>272926大阪市平野</v>
          </cell>
          <cell r="B373" t="str">
            <v>-</v>
          </cell>
          <cell r="C373" t="str">
            <v>-</v>
          </cell>
          <cell r="D373" t="str">
            <v>-</v>
          </cell>
          <cell r="E373" t="str">
            <v>-</v>
          </cell>
          <cell r="F373">
            <v>1</v>
          </cell>
          <cell r="G373">
            <v>0.25</v>
          </cell>
          <cell r="H373">
            <v>13</v>
          </cell>
          <cell r="I373">
            <v>3.25</v>
          </cell>
          <cell r="J373">
            <v>48</v>
          </cell>
          <cell r="K373">
            <v>12</v>
          </cell>
          <cell r="L373" t="str">
            <v>-</v>
          </cell>
          <cell r="M373" t="str">
            <v>-</v>
          </cell>
          <cell r="N373">
            <v>50</v>
          </cell>
          <cell r="O373">
            <v>12.5</v>
          </cell>
          <cell r="P373" t="str">
            <v>-</v>
          </cell>
          <cell r="Q373" t="str">
            <v>-</v>
          </cell>
          <cell r="R373" t="str">
            <v>-</v>
          </cell>
          <cell r="S373" t="str">
            <v>-</v>
          </cell>
          <cell r="X373" t="str">
            <v>-</v>
          </cell>
          <cell r="Y373" t="str">
            <v>-</v>
          </cell>
          <cell r="AB373" t="str">
            <v>-</v>
          </cell>
          <cell r="AC373" t="str">
            <v>-</v>
          </cell>
          <cell r="AD373" t="str">
            <v>-</v>
          </cell>
          <cell r="AE373" t="str">
            <v>-</v>
          </cell>
          <cell r="AF373" t="str">
            <v>-</v>
          </cell>
          <cell r="AG373" t="str">
            <v>-</v>
          </cell>
          <cell r="AH373" t="str">
            <v>…</v>
          </cell>
          <cell r="AI373" t="str">
            <v>…</v>
          </cell>
          <cell r="AJ373" t="str">
            <v>…</v>
          </cell>
          <cell r="AK373" t="str">
            <v>…</v>
          </cell>
          <cell r="AL373" t="str">
            <v>…</v>
          </cell>
          <cell r="AM373" t="str">
            <v>…</v>
          </cell>
          <cell r="AN373" t="str">
            <v>…</v>
          </cell>
          <cell r="AO373" t="str">
            <v>…</v>
          </cell>
          <cell r="AP373" t="str">
            <v>…</v>
          </cell>
          <cell r="AQ373" t="str">
            <v>…</v>
          </cell>
          <cell r="AR373">
            <v>14</v>
          </cell>
          <cell r="AS373">
            <v>2.33</v>
          </cell>
        </row>
        <row r="374">
          <cell r="A374" t="str">
            <v>272927大阪市北</v>
          </cell>
          <cell r="B374">
            <v>3</v>
          </cell>
          <cell r="C374">
            <v>1</v>
          </cell>
          <cell r="D374">
            <v>1</v>
          </cell>
          <cell r="E374">
            <v>0.33</v>
          </cell>
          <cell r="F374">
            <v>5</v>
          </cell>
          <cell r="G374">
            <v>1.67</v>
          </cell>
          <cell r="H374">
            <v>10</v>
          </cell>
          <cell r="I374">
            <v>3.33</v>
          </cell>
          <cell r="J374">
            <v>2</v>
          </cell>
          <cell r="K374">
            <v>0.67</v>
          </cell>
          <cell r="L374" t="str">
            <v>-</v>
          </cell>
          <cell r="M374" t="str">
            <v>-</v>
          </cell>
          <cell r="N374">
            <v>8</v>
          </cell>
          <cell r="O374">
            <v>2.67</v>
          </cell>
          <cell r="P374" t="str">
            <v>-</v>
          </cell>
          <cell r="Q374" t="str">
            <v>-</v>
          </cell>
          <cell r="R374" t="str">
            <v>-</v>
          </cell>
          <cell r="S374" t="str">
            <v>-</v>
          </cell>
          <cell r="X374" t="str">
            <v>-</v>
          </cell>
          <cell r="Y374" t="str">
            <v>-</v>
          </cell>
          <cell r="AB374" t="str">
            <v>-</v>
          </cell>
          <cell r="AC374" t="str">
            <v>-</v>
          </cell>
          <cell r="AD374" t="str">
            <v>-</v>
          </cell>
          <cell r="AE374" t="str">
            <v>-</v>
          </cell>
          <cell r="AF374" t="str">
            <v>-</v>
          </cell>
          <cell r="AG374" t="str">
            <v>-</v>
          </cell>
          <cell r="AH374" t="str">
            <v>…</v>
          </cell>
          <cell r="AI374" t="str">
            <v>…</v>
          </cell>
          <cell r="AJ374" t="str">
            <v>…</v>
          </cell>
          <cell r="AK374" t="str">
            <v>…</v>
          </cell>
          <cell r="AL374" t="str">
            <v>…</v>
          </cell>
          <cell r="AM374" t="str">
            <v>…</v>
          </cell>
          <cell r="AN374" t="str">
            <v>…</v>
          </cell>
          <cell r="AO374" t="str">
            <v>…</v>
          </cell>
          <cell r="AP374" t="str">
            <v>…</v>
          </cell>
          <cell r="AQ374" t="str">
            <v>…</v>
          </cell>
          <cell r="AR374">
            <v>19</v>
          </cell>
          <cell r="AS374">
            <v>6.33</v>
          </cell>
        </row>
        <row r="375">
          <cell r="A375" t="str">
            <v>272928大阪市中央</v>
          </cell>
          <cell r="B375">
            <v>2</v>
          </cell>
          <cell r="C375">
            <v>1</v>
          </cell>
          <cell r="D375" t="str">
            <v>-</v>
          </cell>
          <cell r="E375" t="str">
            <v>-</v>
          </cell>
          <cell r="F375" t="str">
            <v>-</v>
          </cell>
          <cell r="G375" t="str">
            <v>-</v>
          </cell>
          <cell r="H375">
            <v>4</v>
          </cell>
          <cell r="I375">
            <v>4</v>
          </cell>
          <cell r="J375">
            <v>1</v>
          </cell>
          <cell r="K375">
            <v>1</v>
          </cell>
          <cell r="L375" t="str">
            <v>-</v>
          </cell>
          <cell r="M375" t="str">
            <v>-</v>
          </cell>
          <cell r="N375">
            <v>10</v>
          </cell>
          <cell r="O375">
            <v>10</v>
          </cell>
          <cell r="P375" t="str">
            <v>-</v>
          </cell>
          <cell r="Q375" t="str">
            <v>-</v>
          </cell>
          <cell r="R375" t="str">
            <v>-</v>
          </cell>
          <cell r="S375" t="str">
            <v>-</v>
          </cell>
          <cell r="X375" t="str">
            <v>-</v>
          </cell>
          <cell r="Y375" t="str">
            <v>-</v>
          </cell>
          <cell r="AB375" t="str">
            <v>-</v>
          </cell>
          <cell r="AC375" t="str">
            <v>-</v>
          </cell>
          <cell r="AD375" t="str">
            <v>-</v>
          </cell>
          <cell r="AE375" t="str">
            <v>-</v>
          </cell>
          <cell r="AF375" t="str">
            <v>-</v>
          </cell>
          <cell r="AG375" t="str">
            <v>-</v>
          </cell>
          <cell r="AH375" t="str">
            <v>…</v>
          </cell>
          <cell r="AI375" t="str">
            <v>…</v>
          </cell>
          <cell r="AJ375" t="str">
            <v>…</v>
          </cell>
          <cell r="AK375" t="str">
            <v>…</v>
          </cell>
          <cell r="AL375" t="str">
            <v>…</v>
          </cell>
          <cell r="AM375" t="str">
            <v>…</v>
          </cell>
          <cell r="AN375" t="str">
            <v>…</v>
          </cell>
          <cell r="AO375" t="str">
            <v>…</v>
          </cell>
          <cell r="AP375" t="str">
            <v>…</v>
          </cell>
          <cell r="AQ375" t="str">
            <v>…</v>
          </cell>
          <cell r="AR375">
            <v>4</v>
          </cell>
          <cell r="AS375">
            <v>2</v>
          </cell>
        </row>
        <row r="376">
          <cell r="A376" t="str">
            <v>273100吹田市</v>
          </cell>
          <cell r="B376">
            <v>1</v>
          </cell>
          <cell r="C376">
            <v>0.08</v>
          </cell>
          <cell r="D376">
            <v>6</v>
          </cell>
          <cell r="E376">
            <v>0.75</v>
          </cell>
          <cell r="F376">
            <v>4</v>
          </cell>
          <cell r="G376">
            <v>0.5</v>
          </cell>
          <cell r="H376">
            <v>29</v>
          </cell>
          <cell r="I376">
            <v>3.63</v>
          </cell>
          <cell r="J376">
            <v>56</v>
          </cell>
          <cell r="K376">
            <v>7</v>
          </cell>
          <cell r="L376" t="str">
            <v>-</v>
          </cell>
          <cell r="M376" t="str">
            <v>-</v>
          </cell>
          <cell r="N376">
            <v>32</v>
          </cell>
          <cell r="O376">
            <v>4</v>
          </cell>
          <cell r="P376" t="str">
            <v>-</v>
          </cell>
          <cell r="Q376" t="str">
            <v>-</v>
          </cell>
          <cell r="R376">
            <v>4</v>
          </cell>
          <cell r="S376">
            <v>0.5</v>
          </cell>
          <cell r="X376">
            <v>4</v>
          </cell>
          <cell r="Y376">
            <v>0.5</v>
          </cell>
          <cell r="AB376" t="str">
            <v>-</v>
          </cell>
          <cell r="AC376" t="str">
            <v>-</v>
          </cell>
          <cell r="AD376" t="str">
            <v>-</v>
          </cell>
          <cell r="AE376" t="str">
            <v>-</v>
          </cell>
          <cell r="AF376">
            <v>3</v>
          </cell>
          <cell r="AG376">
            <v>1.5</v>
          </cell>
          <cell r="AH376" t="str">
            <v>-</v>
          </cell>
          <cell r="AI376" t="str">
            <v>-</v>
          </cell>
          <cell r="AJ376" t="str">
            <v>-</v>
          </cell>
          <cell r="AK376" t="str">
            <v>-</v>
          </cell>
          <cell r="AL376" t="str">
            <v>-</v>
          </cell>
          <cell r="AM376" t="str">
            <v>-</v>
          </cell>
          <cell r="AN376" t="str">
            <v>-</v>
          </cell>
          <cell r="AO376" t="str">
            <v>-</v>
          </cell>
          <cell r="AP376" t="str">
            <v>-</v>
          </cell>
          <cell r="AQ376" t="str">
            <v>-</v>
          </cell>
          <cell r="AR376">
            <v>22</v>
          </cell>
          <cell r="AS376">
            <v>1.69</v>
          </cell>
        </row>
        <row r="377">
          <cell r="A377" t="str">
            <v>274400東大阪市</v>
          </cell>
          <cell r="B377">
            <v>10</v>
          </cell>
          <cell r="C377">
            <v>0.59</v>
          </cell>
          <cell r="D377">
            <v>13</v>
          </cell>
          <cell r="E377">
            <v>1.18</v>
          </cell>
          <cell r="F377">
            <v>12</v>
          </cell>
          <cell r="G377">
            <v>1.0900000000000001</v>
          </cell>
          <cell r="H377">
            <v>53</v>
          </cell>
          <cell r="I377">
            <v>4.82</v>
          </cell>
          <cell r="J377">
            <v>34</v>
          </cell>
          <cell r="K377">
            <v>3.09</v>
          </cell>
          <cell r="L377">
            <v>4</v>
          </cell>
          <cell r="M377">
            <v>0.36</v>
          </cell>
          <cell r="N377">
            <v>145</v>
          </cell>
          <cell r="O377">
            <v>13.18</v>
          </cell>
          <cell r="P377" t="str">
            <v>-</v>
          </cell>
          <cell r="Q377" t="str">
            <v>-</v>
          </cell>
          <cell r="R377">
            <v>5</v>
          </cell>
          <cell r="S377">
            <v>0.45</v>
          </cell>
          <cell r="X377">
            <v>37</v>
          </cell>
          <cell r="Y377">
            <v>3.36</v>
          </cell>
          <cell r="AB377">
            <v>2</v>
          </cell>
          <cell r="AC377">
            <v>0.18</v>
          </cell>
          <cell r="AD377" t="str">
            <v>-</v>
          </cell>
          <cell r="AE377" t="str">
            <v>-</v>
          </cell>
          <cell r="AF377" t="str">
            <v>-</v>
          </cell>
          <cell r="AG377" t="str">
            <v>-</v>
          </cell>
          <cell r="AH377" t="str">
            <v>-</v>
          </cell>
          <cell r="AI377" t="str">
            <v>-</v>
          </cell>
          <cell r="AJ377" t="str">
            <v>-</v>
          </cell>
          <cell r="AK377" t="str">
            <v>-</v>
          </cell>
          <cell r="AL377" t="str">
            <v>-</v>
          </cell>
          <cell r="AM377" t="str">
            <v>-</v>
          </cell>
          <cell r="AN377" t="str">
            <v>-</v>
          </cell>
          <cell r="AO377" t="str">
            <v>-</v>
          </cell>
          <cell r="AP377" t="str">
            <v>-</v>
          </cell>
          <cell r="AQ377" t="str">
            <v>-</v>
          </cell>
          <cell r="AR377">
            <v>30</v>
          </cell>
          <cell r="AS377">
            <v>1.76</v>
          </cell>
        </row>
        <row r="378">
          <cell r="A378" t="str">
            <v>274500高槻市</v>
          </cell>
          <cell r="B378">
            <v>3</v>
          </cell>
          <cell r="C378">
            <v>0.23</v>
          </cell>
          <cell r="D378">
            <v>2</v>
          </cell>
          <cell r="E378">
            <v>0.25</v>
          </cell>
          <cell r="F378">
            <v>6</v>
          </cell>
          <cell r="G378">
            <v>0.75</v>
          </cell>
          <cell r="H378">
            <v>9</v>
          </cell>
          <cell r="I378">
            <v>1.1299999999999999</v>
          </cell>
          <cell r="J378">
            <v>47</v>
          </cell>
          <cell r="K378">
            <v>5.88</v>
          </cell>
          <cell r="L378">
            <v>1</v>
          </cell>
          <cell r="M378">
            <v>0.13</v>
          </cell>
          <cell r="N378">
            <v>29</v>
          </cell>
          <cell r="O378">
            <v>3.63</v>
          </cell>
          <cell r="P378" t="str">
            <v>-</v>
          </cell>
          <cell r="Q378" t="str">
            <v>-</v>
          </cell>
          <cell r="R378">
            <v>1</v>
          </cell>
          <cell r="S378">
            <v>0.13</v>
          </cell>
          <cell r="X378">
            <v>7</v>
          </cell>
          <cell r="Y378">
            <v>0.88</v>
          </cell>
          <cell r="AB378">
            <v>1</v>
          </cell>
          <cell r="AC378">
            <v>0.13</v>
          </cell>
          <cell r="AD378" t="str">
            <v>-</v>
          </cell>
          <cell r="AE378" t="str">
            <v>-</v>
          </cell>
          <cell r="AF378" t="str">
            <v>-</v>
          </cell>
          <cell r="AG378" t="str">
            <v>-</v>
          </cell>
          <cell r="AH378" t="str">
            <v>-</v>
          </cell>
          <cell r="AI378" t="str">
            <v>-</v>
          </cell>
          <cell r="AJ378" t="str">
            <v>-</v>
          </cell>
          <cell r="AK378" t="str">
            <v>-</v>
          </cell>
          <cell r="AL378">
            <v>3</v>
          </cell>
          <cell r="AM378">
            <v>1.5</v>
          </cell>
          <cell r="AN378" t="str">
            <v>-</v>
          </cell>
          <cell r="AO378" t="str">
            <v>-</v>
          </cell>
          <cell r="AP378" t="str">
            <v>-</v>
          </cell>
          <cell r="AQ378" t="str">
            <v>-</v>
          </cell>
          <cell r="AR378">
            <v>33</v>
          </cell>
          <cell r="AS378">
            <v>2.54</v>
          </cell>
        </row>
        <row r="379">
          <cell r="A379" t="str">
            <v>274600豊中市</v>
          </cell>
          <cell r="B379">
            <v>5</v>
          </cell>
          <cell r="C379">
            <v>0.38</v>
          </cell>
          <cell r="D379" t="str">
            <v>-</v>
          </cell>
          <cell r="E379" t="str">
            <v>-</v>
          </cell>
          <cell r="F379">
            <v>1</v>
          </cell>
          <cell r="G379">
            <v>0.13</v>
          </cell>
          <cell r="H379">
            <v>28</v>
          </cell>
          <cell r="I379">
            <v>3.5</v>
          </cell>
          <cell r="J379">
            <v>56</v>
          </cell>
          <cell r="K379">
            <v>7</v>
          </cell>
          <cell r="L379">
            <v>5</v>
          </cell>
          <cell r="M379">
            <v>0.63</v>
          </cell>
          <cell r="N379">
            <v>57</v>
          </cell>
          <cell r="O379">
            <v>7.13</v>
          </cell>
          <cell r="P379" t="str">
            <v>-</v>
          </cell>
          <cell r="Q379" t="str">
            <v>-</v>
          </cell>
          <cell r="R379">
            <v>2</v>
          </cell>
          <cell r="S379">
            <v>0.25</v>
          </cell>
          <cell r="X379">
            <v>7</v>
          </cell>
          <cell r="Y379">
            <v>0.88</v>
          </cell>
          <cell r="AB379" t="str">
            <v>-</v>
          </cell>
          <cell r="AC379" t="str">
            <v>-</v>
          </cell>
          <cell r="AD379" t="str">
            <v>-</v>
          </cell>
          <cell r="AE379" t="str">
            <v>-</v>
          </cell>
          <cell r="AF379" t="str">
            <v>-</v>
          </cell>
          <cell r="AG379" t="str">
            <v>-</v>
          </cell>
          <cell r="AH379" t="str">
            <v>…</v>
          </cell>
          <cell r="AI379" t="str">
            <v>…</v>
          </cell>
          <cell r="AJ379" t="str">
            <v>…</v>
          </cell>
          <cell r="AK379" t="str">
            <v>…</v>
          </cell>
          <cell r="AL379" t="str">
            <v>…</v>
          </cell>
          <cell r="AM379" t="str">
            <v>…</v>
          </cell>
          <cell r="AN379" t="str">
            <v>…</v>
          </cell>
          <cell r="AO379" t="str">
            <v>…</v>
          </cell>
          <cell r="AP379" t="str">
            <v>…</v>
          </cell>
          <cell r="AQ379" t="str">
            <v>…</v>
          </cell>
          <cell r="AR379">
            <v>20</v>
          </cell>
          <cell r="AS379">
            <v>1.54</v>
          </cell>
        </row>
        <row r="380">
          <cell r="A380" t="str">
            <v>274700枚方市</v>
          </cell>
          <cell r="B380" t="str">
            <v>-</v>
          </cell>
          <cell r="C380" t="str">
            <v>-</v>
          </cell>
          <cell r="D380">
            <v>11</v>
          </cell>
          <cell r="E380">
            <v>1.38</v>
          </cell>
          <cell r="F380">
            <v>1</v>
          </cell>
          <cell r="G380">
            <v>0.13</v>
          </cell>
          <cell r="H380">
            <v>28</v>
          </cell>
          <cell r="I380">
            <v>3.5</v>
          </cell>
          <cell r="J380">
            <v>62</v>
          </cell>
          <cell r="K380">
            <v>7.75</v>
          </cell>
          <cell r="L380">
            <v>3</v>
          </cell>
          <cell r="M380">
            <v>0.38</v>
          </cell>
          <cell r="N380">
            <v>56</v>
          </cell>
          <cell r="O380">
            <v>7</v>
          </cell>
          <cell r="P380" t="str">
            <v>-</v>
          </cell>
          <cell r="Q380" t="str">
            <v>-</v>
          </cell>
          <cell r="R380">
            <v>4</v>
          </cell>
          <cell r="S380">
            <v>0.5</v>
          </cell>
          <cell r="X380">
            <v>12</v>
          </cell>
          <cell r="Y380">
            <v>1.5</v>
          </cell>
          <cell r="AB380">
            <v>2</v>
          </cell>
          <cell r="AC380">
            <v>0.25</v>
          </cell>
          <cell r="AD380" t="str">
            <v>-</v>
          </cell>
          <cell r="AE380" t="str">
            <v>-</v>
          </cell>
          <cell r="AF380">
            <v>1</v>
          </cell>
          <cell r="AG380">
            <v>0.33</v>
          </cell>
          <cell r="AH380" t="str">
            <v>-</v>
          </cell>
          <cell r="AI380" t="str">
            <v>-</v>
          </cell>
          <cell r="AJ380" t="str">
            <v>-</v>
          </cell>
          <cell r="AK380" t="str">
            <v>-</v>
          </cell>
          <cell r="AL380" t="str">
            <v>-</v>
          </cell>
          <cell r="AM380" t="str">
            <v>-</v>
          </cell>
          <cell r="AN380" t="str">
            <v>-</v>
          </cell>
          <cell r="AO380" t="str">
            <v>-</v>
          </cell>
          <cell r="AP380" t="str">
            <v>-</v>
          </cell>
          <cell r="AQ380" t="str">
            <v>-</v>
          </cell>
          <cell r="AR380">
            <v>39</v>
          </cell>
          <cell r="AS380">
            <v>3</v>
          </cell>
        </row>
        <row r="381">
          <cell r="A381" t="str">
            <v>274800八尾市</v>
          </cell>
          <cell r="B381">
            <v>1</v>
          </cell>
          <cell r="C381">
            <v>0.09</v>
          </cell>
          <cell r="D381">
            <v>8</v>
          </cell>
          <cell r="E381">
            <v>1.33</v>
          </cell>
          <cell r="F381">
            <v>20</v>
          </cell>
          <cell r="G381">
            <v>3.33</v>
          </cell>
          <cell r="H381">
            <v>21</v>
          </cell>
          <cell r="I381">
            <v>3.5</v>
          </cell>
          <cell r="J381">
            <v>55</v>
          </cell>
          <cell r="K381">
            <v>9.17</v>
          </cell>
          <cell r="L381" t="str">
            <v>-</v>
          </cell>
          <cell r="M381" t="str">
            <v>-</v>
          </cell>
          <cell r="N381">
            <v>58</v>
          </cell>
          <cell r="O381">
            <v>9.67</v>
          </cell>
          <cell r="P381" t="str">
            <v>-</v>
          </cell>
          <cell r="Q381" t="str">
            <v>-</v>
          </cell>
          <cell r="R381">
            <v>3</v>
          </cell>
          <cell r="S381">
            <v>0.5</v>
          </cell>
          <cell r="X381">
            <v>8</v>
          </cell>
          <cell r="Y381">
            <v>1.33</v>
          </cell>
          <cell r="AB381" t="str">
            <v>-</v>
          </cell>
          <cell r="AC381" t="str">
            <v>-</v>
          </cell>
          <cell r="AD381" t="str">
            <v>-</v>
          </cell>
          <cell r="AE381" t="str">
            <v>-</v>
          </cell>
          <cell r="AF381">
            <v>1</v>
          </cell>
          <cell r="AG381">
            <v>0.5</v>
          </cell>
          <cell r="AH381" t="str">
            <v>-</v>
          </cell>
          <cell r="AI381" t="str">
            <v>-</v>
          </cell>
          <cell r="AJ381">
            <v>1</v>
          </cell>
          <cell r="AK381">
            <v>1</v>
          </cell>
          <cell r="AL381" t="str">
            <v>-</v>
          </cell>
          <cell r="AM381" t="str">
            <v>-</v>
          </cell>
          <cell r="AN381" t="str">
            <v>-</v>
          </cell>
          <cell r="AO381" t="str">
            <v>-</v>
          </cell>
          <cell r="AP381" t="str">
            <v>-</v>
          </cell>
          <cell r="AQ381" t="str">
            <v>-</v>
          </cell>
          <cell r="AR381">
            <v>19</v>
          </cell>
          <cell r="AS381">
            <v>1.73</v>
          </cell>
        </row>
        <row r="382">
          <cell r="A382" t="str">
            <v>274900寝屋川市</v>
          </cell>
          <cell r="B382" t="str">
            <v>-</v>
          </cell>
          <cell r="C382" t="str">
            <v>-</v>
          </cell>
          <cell r="D382">
            <v>3</v>
          </cell>
          <cell r="E382">
            <v>0.5</v>
          </cell>
          <cell r="F382">
            <v>6</v>
          </cell>
          <cell r="G382">
            <v>1</v>
          </cell>
          <cell r="H382">
            <v>27</v>
          </cell>
          <cell r="I382">
            <v>4.5</v>
          </cell>
          <cell r="J382">
            <v>16</v>
          </cell>
          <cell r="K382">
            <v>2.67</v>
          </cell>
          <cell r="L382" t="str">
            <v>-</v>
          </cell>
          <cell r="M382" t="str">
            <v>-</v>
          </cell>
          <cell r="N382">
            <v>57</v>
          </cell>
          <cell r="O382">
            <v>9.5</v>
          </cell>
          <cell r="P382" t="str">
            <v>-</v>
          </cell>
          <cell r="Q382" t="str">
            <v>-</v>
          </cell>
          <cell r="R382">
            <v>4</v>
          </cell>
          <cell r="S382">
            <v>0.67</v>
          </cell>
          <cell r="X382">
            <v>14</v>
          </cell>
          <cell r="Y382">
            <v>2.33</v>
          </cell>
          <cell r="AB382" t="str">
            <v>-</v>
          </cell>
          <cell r="AC382" t="str">
            <v>-</v>
          </cell>
          <cell r="AD382">
            <v>1</v>
          </cell>
          <cell r="AE382">
            <v>1</v>
          </cell>
          <cell r="AF382">
            <v>6</v>
          </cell>
          <cell r="AG382">
            <v>6</v>
          </cell>
          <cell r="AH382" t="str">
            <v>…</v>
          </cell>
          <cell r="AI382" t="str">
            <v>…</v>
          </cell>
          <cell r="AJ382" t="str">
            <v>…</v>
          </cell>
          <cell r="AK382" t="str">
            <v>…</v>
          </cell>
          <cell r="AL382" t="str">
            <v>…</v>
          </cell>
          <cell r="AM382" t="str">
            <v>…</v>
          </cell>
          <cell r="AN382" t="str">
            <v>…</v>
          </cell>
          <cell r="AO382" t="str">
            <v>…</v>
          </cell>
          <cell r="AP382" t="str">
            <v>…</v>
          </cell>
          <cell r="AQ382" t="str">
            <v>…</v>
          </cell>
          <cell r="AR382">
            <v>12</v>
          </cell>
          <cell r="AS382">
            <v>1.33</v>
          </cell>
        </row>
        <row r="383">
          <cell r="A383" t="str">
            <v>275100池田</v>
          </cell>
          <cell r="B383" t="str">
            <v>-</v>
          </cell>
          <cell r="C383" t="str">
            <v>-</v>
          </cell>
          <cell r="D383">
            <v>5</v>
          </cell>
          <cell r="E383">
            <v>0.83</v>
          </cell>
          <cell r="F383" t="str">
            <v>-</v>
          </cell>
          <cell r="G383" t="str">
            <v>-</v>
          </cell>
          <cell r="H383">
            <v>19</v>
          </cell>
          <cell r="I383">
            <v>3.17</v>
          </cell>
          <cell r="J383">
            <v>52</v>
          </cell>
          <cell r="K383">
            <v>8.67</v>
          </cell>
          <cell r="L383" t="str">
            <v>-</v>
          </cell>
          <cell r="M383" t="str">
            <v>-</v>
          </cell>
          <cell r="N383">
            <v>24</v>
          </cell>
          <cell r="O383">
            <v>4</v>
          </cell>
          <cell r="P383" t="str">
            <v>-</v>
          </cell>
          <cell r="Q383" t="str">
            <v>-</v>
          </cell>
          <cell r="R383">
            <v>2</v>
          </cell>
          <cell r="S383">
            <v>0.33</v>
          </cell>
          <cell r="X383">
            <v>4</v>
          </cell>
          <cell r="Y383">
            <v>0.67</v>
          </cell>
          <cell r="AB383">
            <v>2</v>
          </cell>
          <cell r="AC383">
            <v>0.33</v>
          </cell>
          <cell r="AD383" t="str">
            <v>-</v>
          </cell>
          <cell r="AE383" t="str">
            <v>-</v>
          </cell>
          <cell r="AF383" t="str">
            <v>-</v>
          </cell>
          <cell r="AG383" t="str">
            <v>-</v>
          </cell>
          <cell r="AH383" t="str">
            <v>-</v>
          </cell>
          <cell r="AI383" t="str">
            <v>-</v>
          </cell>
          <cell r="AJ383">
            <v>1</v>
          </cell>
          <cell r="AK383">
            <v>1</v>
          </cell>
          <cell r="AL383" t="str">
            <v>-</v>
          </cell>
          <cell r="AM383" t="str">
            <v>-</v>
          </cell>
          <cell r="AN383" t="str">
            <v>-</v>
          </cell>
          <cell r="AO383" t="str">
            <v>-</v>
          </cell>
          <cell r="AP383" t="str">
            <v>-</v>
          </cell>
          <cell r="AQ383" t="str">
            <v>-</v>
          </cell>
          <cell r="AR383">
            <v>26</v>
          </cell>
          <cell r="AS383">
            <v>2.6</v>
          </cell>
        </row>
        <row r="384">
          <cell r="A384" t="str">
            <v>275400茨木</v>
          </cell>
          <cell r="B384">
            <v>2</v>
          </cell>
          <cell r="C384">
            <v>0.14000000000000001</v>
          </cell>
          <cell r="D384">
            <v>4</v>
          </cell>
          <cell r="E384">
            <v>0.44</v>
          </cell>
          <cell r="F384">
            <v>12</v>
          </cell>
          <cell r="G384">
            <v>1.33</v>
          </cell>
          <cell r="H384">
            <v>36</v>
          </cell>
          <cell r="I384">
            <v>4</v>
          </cell>
          <cell r="J384">
            <v>71</v>
          </cell>
          <cell r="K384">
            <v>7.89</v>
          </cell>
          <cell r="L384" t="str">
            <v>-</v>
          </cell>
          <cell r="M384" t="str">
            <v>-</v>
          </cell>
          <cell r="N384">
            <v>71</v>
          </cell>
          <cell r="O384">
            <v>7.89</v>
          </cell>
          <cell r="P384" t="str">
            <v>-</v>
          </cell>
          <cell r="Q384" t="str">
            <v>-</v>
          </cell>
          <cell r="R384">
            <v>2</v>
          </cell>
          <cell r="S384">
            <v>0.22</v>
          </cell>
          <cell r="X384">
            <v>9</v>
          </cell>
          <cell r="Y384">
            <v>1</v>
          </cell>
          <cell r="AB384" t="str">
            <v>-</v>
          </cell>
          <cell r="AC384" t="str">
            <v>-</v>
          </cell>
          <cell r="AD384" t="str">
            <v>-</v>
          </cell>
          <cell r="AE384" t="str">
            <v>-</v>
          </cell>
          <cell r="AF384">
            <v>3</v>
          </cell>
          <cell r="AG384">
            <v>1.5</v>
          </cell>
          <cell r="AH384" t="str">
            <v>…</v>
          </cell>
          <cell r="AI384" t="str">
            <v>…</v>
          </cell>
          <cell r="AJ384" t="str">
            <v>…</v>
          </cell>
          <cell r="AK384" t="str">
            <v>…</v>
          </cell>
          <cell r="AL384" t="str">
            <v>…</v>
          </cell>
          <cell r="AM384" t="str">
            <v>…</v>
          </cell>
          <cell r="AN384" t="str">
            <v>…</v>
          </cell>
          <cell r="AO384" t="str">
            <v>…</v>
          </cell>
          <cell r="AP384" t="str">
            <v>…</v>
          </cell>
          <cell r="AQ384" t="str">
            <v>…</v>
          </cell>
          <cell r="AR384">
            <v>27</v>
          </cell>
          <cell r="AS384">
            <v>1.93</v>
          </cell>
        </row>
        <row r="385">
          <cell r="A385" t="str">
            <v>275800守口</v>
          </cell>
          <cell r="B385" t="str">
            <v>-</v>
          </cell>
          <cell r="C385" t="str">
            <v>-</v>
          </cell>
          <cell r="D385">
            <v>5</v>
          </cell>
          <cell r="E385">
            <v>0.83</v>
          </cell>
          <cell r="F385">
            <v>6</v>
          </cell>
          <cell r="G385">
            <v>1</v>
          </cell>
          <cell r="H385">
            <v>56</v>
          </cell>
          <cell r="I385">
            <v>9.33</v>
          </cell>
          <cell r="J385">
            <v>38</v>
          </cell>
          <cell r="K385">
            <v>6.33</v>
          </cell>
          <cell r="L385">
            <v>4</v>
          </cell>
          <cell r="M385">
            <v>0.67</v>
          </cell>
          <cell r="N385">
            <v>70</v>
          </cell>
          <cell r="O385">
            <v>11.67</v>
          </cell>
          <cell r="P385" t="str">
            <v>-</v>
          </cell>
          <cell r="Q385" t="str">
            <v>-</v>
          </cell>
          <cell r="R385">
            <v>2</v>
          </cell>
          <cell r="S385">
            <v>0.33</v>
          </cell>
          <cell r="X385">
            <v>10</v>
          </cell>
          <cell r="Y385">
            <v>1.67</v>
          </cell>
          <cell r="AB385">
            <v>3</v>
          </cell>
          <cell r="AC385">
            <v>0.5</v>
          </cell>
          <cell r="AD385" t="str">
            <v>-</v>
          </cell>
          <cell r="AE385" t="str">
            <v>-</v>
          </cell>
          <cell r="AF385" t="str">
            <v>-</v>
          </cell>
          <cell r="AG385" t="str">
            <v>-</v>
          </cell>
          <cell r="AH385" t="str">
            <v>-</v>
          </cell>
          <cell r="AI385" t="str">
            <v>-</v>
          </cell>
          <cell r="AJ385" t="str">
            <v>-</v>
          </cell>
          <cell r="AK385" t="str">
            <v>-</v>
          </cell>
          <cell r="AL385" t="str">
            <v>-</v>
          </cell>
          <cell r="AM385" t="str">
            <v>-</v>
          </cell>
          <cell r="AN385" t="str">
            <v>-</v>
          </cell>
          <cell r="AO385" t="str">
            <v>-</v>
          </cell>
          <cell r="AP385" t="str">
            <v>-</v>
          </cell>
          <cell r="AQ385" t="str">
            <v>-</v>
          </cell>
          <cell r="AR385">
            <v>21</v>
          </cell>
          <cell r="AS385">
            <v>2.1</v>
          </cell>
        </row>
        <row r="386">
          <cell r="A386" t="str">
            <v>275900四條畷</v>
          </cell>
          <cell r="B386" t="str">
            <v>-</v>
          </cell>
          <cell r="C386" t="str">
            <v>-</v>
          </cell>
          <cell r="D386">
            <v>3</v>
          </cell>
          <cell r="E386">
            <v>0.6</v>
          </cell>
          <cell r="F386">
            <v>2</v>
          </cell>
          <cell r="G386">
            <v>0.4</v>
          </cell>
          <cell r="H386">
            <v>57</v>
          </cell>
          <cell r="I386">
            <v>11.4</v>
          </cell>
          <cell r="J386">
            <v>31</v>
          </cell>
          <cell r="K386">
            <v>6.2</v>
          </cell>
          <cell r="L386">
            <v>3</v>
          </cell>
          <cell r="M386">
            <v>0.6</v>
          </cell>
          <cell r="N386">
            <v>64</v>
          </cell>
          <cell r="O386">
            <v>12.8</v>
          </cell>
          <cell r="P386" t="str">
            <v>-</v>
          </cell>
          <cell r="Q386" t="str">
            <v>-</v>
          </cell>
          <cell r="R386">
            <v>2</v>
          </cell>
          <cell r="S386">
            <v>0.4</v>
          </cell>
          <cell r="X386">
            <v>6</v>
          </cell>
          <cell r="Y386">
            <v>1.2</v>
          </cell>
          <cell r="AB386" t="str">
            <v>-</v>
          </cell>
          <cell r="AC386" t="str">
            <v>-</v>
          </cell>
          <cell r="AD386" t="str">
            <v>…</v>
          </cell>
          <cell r="AE386" t="str">
            <v>…</v>
          </cell>
          <cell r="AF386" t="str">
            <v>…</v>
          </cell>
          <cell r="AG386" t="str">
            <v>…</v>
          </cell>
          <cell r="AH386" t="str">
            <v>…</v>
          </cell>
          <cell r="AI386" t="str">
            <v>…</v>
          </cell>
          <cell r="AJ386" t="str">
            <v>…</v>
          </cell>
          <cell r="AK386" t="str">
            <v>…</v>
          </cell>
          <cell r="AL386" t="str">
            <v>…</v>
          </cell>
          <cell r="AM386" t="str">
            <v>…</v>
          </cell>
          <cell r="AN386" t="str">
            <v>…</v>
          </cell>
          <cell r="AO386" t="str">
            <v>…</v>
          </cell>
          <cell r="AP386" t="str">
            <v>…</v>
          </cell>
          <cell r="AQ386" t="str">
            <v>…</v>
          </cell>
          <cell r="AR386">
            <v>24</v>
          </cell>
          <cell r="AS386">
            <v>3</v>
          </cell>
        </row>
        <row r="387">
          <cell r="A387" t="str">
            <v>276300藤井寺</v>
          </cell>
          <cell r="B387" t="str">
            <v>-</v>
          </cell>
          <cell r="C387" t="str">
            <v>-</v>
          </cell>
          <cell r="D387">
            <v>7</v>
          </cell>
          <cell r="E387">
            <v>0.78</v>
          </cell>
          <cell r="F387">
            <v>14</v>
          </cell>
          <cell r="G387">
            <v>1.56</v>
          </cell>
          <cell r="H387">
            <v>76</v>
          </cell>
          <cell r="I387">
            <v>8.44</v>
          </cell>
          <cell r="J387">
            <v>87</v>
          </cell>
          <cell r="K387">
            <v>9.67</v>
          </cell>
          <cell r="L387">
            <v>1</v>
          </cell>
          <cell r="M387">
            <v>0.11</v>
          </cell>
          <cell r="N387">
            <v>97</v>
          </cell>
          <cell r="O387">
            <v>10.78</v>
          </cell>
          <cell r="P387" t="str">
            <v>-</v>
          </cell>
          <cell r="Q387" t="str">
            <v>-</v>
          </cell>
          <cell r="R387" t="str">
            <v>-</v>
          </cell>
          <cell r="S387" t="str">
            <v>-</v>
          </cell>
          <cell r="X387">
            <v>7</v>
          </cell>
          <cell r="Y387">
            <v>0.78</v>
          </cell>
          <cell r="AB387">
            <v>5</v>
          </cell>
          <cell r="AC387">
            <v>0.56000000000000005</v>
          </cell>
          <cell r="AD387" t="str">
            <v>-</v>
          </cell>
          <cell r="AE387" t="str">
            <v>-</v>
          </cell>
          <cell r="AF387">
            <v>3</v>
          </cell>
          <cell r="AG387">
            <v>1.5</v>
          </cell>
          <cell r="AH387" t="str">
            <v>-</v>
          </cell>
          <cell r="AI387" t="str">
            <v>-</v>
          </cell>
          <cell r="AJ387" t="str">
            <v>-</v>
          </cell>
          <cell r="AK387" t="str">
            <v>-</v>
          </cell>
          <cell r="AL387" t="str">
            <v>-</v>
          </cell>
          <cell r="AM387" t="str">
            <v>-</v>
          </cell>
          <cell r="AN387" t="str">
            <v>-</v>
          </cell>
          <cell r="AO387" t="str">
            <v>-</v>
          </cell>
          <cell r="AP387" t="str">
            <v>-</v>
          </cell>
          <cell r="AQ387" t="str">
            <v>-</v>
          </cell>
          <cell r="AR387">
            <v>44</v>
          </cell>
          <cell r="AS387">
            <v>3.38</v>
          </cell>
        </row>
        <row r="388">
          <cell r="A388" t="str">
            <v>276500富田林</v>
          </cell>
          <cell r="B388">
            <v>2</v>
          </cell>
          <cell r="C388">
            <v>0.15</v>
          </cell>
          <cell r="D388" t="str">
            <v>-</v>
          </cell>
          <cell r="E388" t="str">
            <v>-</v>
          </cell>
          <cell r="F388">
            <v>4</v>
          </cell>
          <cell r="G388">
            <v>0.44</v>
          </cell>
          <cell r="H388">
            <v>22</v>
          </cell>
          <cell r="I388">
            <v>2.44</v>
          </cell>
          <cell r="J388">
            <v>52</v>
          </cell>
          <cell r="K388">
            <v>5.78</v>
          </cell>
          <cell r="L388">
            <v>3</v>
          </cell>
          <cell r="M388">
            <v>0.33</v>
          </cell>
          <cell r="N388">
            <v>77</v>
          </cell>
          <cell r="O388">
            <v>8.56</v>
          </cell>
          <cell r="P388" t="str">
            <v>-</v>
          </cell>
          <cell r="Q388" t="str">
            <v>-</v>
          </cell>
          <cell r="R388">
            <v>2</v>
          </cell>
          <cell r="S388">
            <v>0.22</v>
          </cell>
          <cell r="X388">
            <v>13</v>
          </cell>
          <cell r="Y388">
            <v>1.44</v>
          </cell>
          <cell r="AB388" t="str">
            <v>-</v>
          </cell>
          <cell r="AC388" t="str">
            <v>-</v>
          </cell>
          <cell r="AD388" t="str">
            <v>-</v>
          </cell>
          <cell r="AE388" t="str">
            <v>-</v>
          </cell>
          <cell r="AF388">
            <v>1</v>
          </cell>
          <cell r="AG388">
            <v>0.5</v>
          </cell>
          <cell r="AH388" t="str">
            <v>-</v>
          </cell>
          <cell r="AI388" t="str">
            <v>-</v>
          </cell>
          <cell r="AJ388" t="str">
            <v>-</v>
          </cell>
          <cell r="AK388" t="str">
            <v>-</v>
          </cell>
          <cell r="AL388">
            <v>2</v>
          </cell>
          <cell r="AM388">
            <v>2</v>
          </cell>
          <cell r="AN388" t="str">
            <v>-</v>
          </cell>
          <cell r="AO388" t="str">
            <v>-</v>
          </cell>
          <cell r="AP388">
            <v>1</v>
          </cell>
          <cell r="AQ388">
            <v>1</v>
          </cell>
          <cell r="AR388">
            <v>31</v>
          </cell>
          <cell r="AS388">
            <v>2.38</v>
          </cell>
        </row>
        <row r="389">
          <cell r="A389" t="str">
            <v>276600和泉</v>
          </cell>
          <cell r="B389">
            <v>1</v>
          </cell>
          <cell r="C389">
            <v>0.08</v>
          </cell>
          <cell r="D389">
            <v>3</v>
          </cell>
          <cell r="E389">
            <v>0.43</v>
          </cell>
          <cell r="F389">
            <v>3</v>
          </cell>
          <cell r="G389">
            <v>0.43</v>
          </cell>
          <cell r="H389">
            <v>16</v>
          </cell>
          <cell r="I389">
            <v>2.29</v>
          </cell>
          <cell r="J389">
            <v>37</v>
          </cell>
          <cell r="K389">
            <v>5.29</v>
          </cell>
          <cell r="L389">
            <v>1</v>
          </cell>
          <cell r="M389">
            <v>0.14000000000000001</v>
          </cell>
          <cell r="N389">
            <v>20</v>
          </cell>
          <cell r="O389">
            <v>2.86</v>
          </cell>
          <cell r="P389" t="str">
            <v>-</v>
          </cell>
          <cell r="Q389" t="str">
            <v>-</v>
          </cell>
          <cell r="R389" t="str">
            <v>-</v>
          </cell>
          <cell r="S389" t="str">
            <v>-</v>
          </cell>
          <cell r="X389">
            <v>3</v>
          </cell>
          <cell r="Y389">
            <v>0.43</v>
          </cell>
          <cell r="AB389" t="str">
            <v>-</v>
          </cell>
          <cell r="AC389" t="str">
            <v>-</v>
          </cell>
          <cell r="AD389" t="str">
            <v>-</v>
          </cell>
          <cell r="AE389" t="str">
            <v>-</v>
          </cell>
          <cell r="AF389">
            <v>2</v>
          </cell>
          <cell r="AG389">
            <v>0.67</v>
          </cell>
          <cell r="AH389" t="str">
            <v>…</v>
          </cell>
          <cell r="AI389" t="str">
            <v>…</v>
          </cell>
          <cell r="AJ389" t="str">
            <v>…</v>
          </cell>
          <cell r="AK389" t="str">
            <v>…</v>
          </cell>
          <cell r="AL389" t="str">
            <v>…</v>
          </cell>
          <cell r="AM389" t="str">
            <v>…</v>
          </cell>
          <cell r="AN389" t="str">
            <v>…</v>
          </cell>
          <cell r="AO389" t="str">
            <v>…</v>
          </cell>
          <cell r="AP389" t="str">
            <v>…</v>
          </cell>
          <cell r="AQ389" t="str">
            <v>…</v>
          </cell>
          <cell r="AR389">
            <v>38</v>
          </cell>
          <cell r="AS389">
            <v>3.17</v>
          </cell>
        </row>
        <row r="390">
          <cell r="A390" t="str">
            <v>276800岸和田</v>
          </cell>
          <cell r="B390" t="str">
            <v>-</v>
          </cell>
          <cell r="C390" t="str">
            <v>-</v>
          </cell>
          <cell r="D390">
            <v>10</v>
          </cell>
          <cell r="E390">
            <v>1.43</v>
          </cell>
          <cell r="F390">
            <v>4</v>
          </cell>
          <cell r="G390">
            <v>0.56999999999999995</v>
          </cell>
          <cell r="H390">
            <v>46</v>
          </cell>
          <cell r="I390">
            <v>6.57</v>
          </cell>
          <cell r="J390">
            <v>38</v>
          </cell>
          <cell r="K390">
            <v>5.43</v>
          </cell>
          <cell r="L390">
            <v>3</v>
          </cell>
          <cell r="M390">
            <v>0.43</v>
          </cell>
          <cell r="N390">
            <v>18</v>
          </cell>
          <cell r="O390">
            <v>2.57</v>
          </cell>
          <cell r="P390" t="str">
            <v>-</v>
          </cell>
          <cell r="Q390" t="str">
            <v>-</v>
          </cell>
          <cell r="R390">
            <v>2</v>
          </cell>
          <cell r="S390">
            <v>0.28999999999999998</v>
          </cell>
          <cell r="X390" t="str">
            <v>-</v>
          </cell>
          <cell r="Y390" t="str">
            <v>-</v>
          </cell>
          <cell r="AB390" t="str">
            <v>-</v>
          </cell>
          <cell r="AC390" t="str">
            <v>-</v>
          </cell>
          <cell r="AD390" t="str">
            <v>-</v>
          </cell>
          <cell r="AE390" t="str">
            <v>-</v>
          </cell>
          <cell r="AF390">
            <v>1</v>
          </cell>
          <cell r="AG390">
            <v>0.33</v>
          </cell>
          <cell r="AH390" t="str">
            <v>-</v>
          </cell>
          <cell r="AI390" t="str">
            <v>-</v>
          </cell>
          <cell r="AJ390" t="str">
            <v>-</v>
          </cell>
          <cell r="AK390" t="str">
            <v>-</v>
          </cell>
          <cell r="AL390" t="str">
            <v>-</v>
          </cell>
          <cell r="AM390" t="str">
            <v>-</v>
          </cell>
          <cell r="AN390" t="str">
            <v>-</v>
          </cell>
          <cell r="AO390" t="str">
            <v>-</v>
          </cell>
          <cell r="AP390" t="str">
            <v>-</v>
          </cell>
          <cell r="AQ390" t="str">
            <v>-</v>
          </cell>
          <cell r="AR390">
            <v>30</v>
          </cell>
          <cell r="AS390">
            <v>2.73</v>
          </cell>
        </row>
        <row r="391">
          <cell r="A391" t="str">
            <v>277000泉佐野</v>
          </cell>
          <cell r="B391" t="str">
            <v>-</v>
          </cell>
          <cell r="C391" t="str">
            <v>-</v>
          </cell>
          <cell r="D391">
            <v>6</v>
          </cell>
          <cell r="E391">
            <v>0.86</v>
          </cell>
          <cell r="F391">
            <v>15</v>
          </cell>
          <cell r="G391">
            <v>2.14</v>
          </cell>
          <cell r="H391">
            <v>23</v>
          </cell>
          <cell r="I391">
            <v>3.29</v>
          </cell>
          <cell r="J391">
            <v>66</v>
          </cell>
          <cell r="K391">
            <v>9.43</v>
          </cell>
          <cell r="L391" t="str">
            <v>-</v>
          </cell>
          <cell r="M391" t="str">
            <v>-</v>
          </cell>
          <cell r="N391">
            <v>34</v>
          </cell>
          <cell r="O391">
            <v>4.8600000000000003</v>
          </cell>
          <cell r="P391" t="str">
            <v>-</v>
          </cell>
          <cell r="Q391" t="str">
            <v>-</v>
          </cell>
          <cell r="R391">
            <v>1</v>
          </cell>
          <cell r="S391">
            <v>0.14000000000000001</v>
          </cell>
          <cell r="X391">
            <v>3</v>
          </cell>
          <cell r="Y391">
            <v>0.43</v>
          </cell>
          <cell r="AB391">
            <v>1</v>
          </cell>
          <cell r="AC391">
            <v>0.14000000000000001</v>
          </cell>
          <cell r="AD391" t="str">
            <v>…</v>
          </cell>
          <cell r="AE391" t="str">
            <v>…</v>
          </cell>
          <cell r="AF391" t="str">
            <v>…</v>
          </cell>
          <cell r="AG391" t="str">
            <v>…</v>
          </cell>
          <cell r="AH391" t="str">
            <v>-</v>
          </cell>
          <cell r="AI391" t="str">
            <v>-</v>
          </cell>
          <cell r="AJ391" t="str">
            <v>-</v>
          </cell>
          <cell r="AK391" t="str">
            <v>-</v>
          </cell>
          <cell r="AL391">
            <v>1</v>
          </cell>
          <cell r="AM391">
            <v>1</v>
          </cell>
          <cell r="AN391" t="str">
            <v>-</v>
          </cell>
          <cell r="AO391" t="str">
            <v>-</v>
          </cell>
          <cell r="AP391" t="str">
            <v>-</v>
          </cell>
          <cell r="AQ391" t="str">
            <v>-</v>
          </cell>
          <cell r="AR391">
            <v>25</v>
          </cell>
          <cell r="AS391">
            <v>2.27</v>
          </cell>
        </row>
        <row r="392">
          <cell r="A392" t="str">
            <v>281200神戸市</v>
          </cell>
          <cell r="B392">
            <v>2</v>
          </cell>
          <cell r="C392">
            <v>0.04</v>
          </cell>
          <cell r="D392">
            <v>41</v>
          </cell>
          <cell r="E392">
            <v>1.32</v>
          </cell>
          <cell r="F392">
            <v>24</v>
          </cell>
          <cell r="G392">
            <v>0.77</v>
          </cell>
          <cell r="H392">
            <v>118</v>
          </cell>
          <cell r="I392">
            <v>3.81</v>
          </cell>
          <cell r="J392">
            <v>243</v>
          </cell>
          <cell r="K392">
            <v>7.84</v>
          </cell>
          <cell r="L392">
            <v>5</v>
          </cell>
          <cell r="M392">
            <v>0.16</v>
          </cell>
          <cell r="N392">
            <v>227</v>
          </cell>
          <cell r="O392">
            <v>7.32</v>
          </cell>
          <cell r="P392">
            <v>3</v>
          </cell>
          <cell r="Q392">
            <v>0.1</v>
          </cell>
          <cell r="R392">
            <v>9</v>
          </cell>
          <cell r="S392">
            <v>0.28999999999999998</v>
          </cell>
          <cell r="X392">
            <v>13</v>
          </cell>
          <cell r="Y392">
            <v>0.42</v>
          </cell>
          <cell r="AB392">
            <v>5</v>
          </cell>
          <cell r="AC392">
            <v>0.16</v>
          </cell>
          <cell r="AD392">
            <v>3</v>
          </cell>
          <cell r="AE392">
            <v>0.3</v>
          </cell>
          <cell r="AF392">
            <v>15</v>
          </cell>
          <cell r="AG392">
            <v>1.5</v>
          </cell>
          <cell r="AH392" t="str">
            <v>-</v>
          </cell>
          <cell r="AI392" t="str">
            <v>-</v>
          </cell>
          <cell r="AJ392" t="str">
            <v>-</v>
          </cell>
          <cell r="AK392" t="str">
            <v>-</v>
          </cell>
          <cell r="AL392">
            <v>2</v>
          </cell>
          <cell r="AM392">
            <v>0.67</v>
          </cell>
          <cell r="AN392" t="str">
            <v>-</v>
          </cell>
          <cell r="AO392" t="str">
            <v>-</v>
          </cell>
          <cell r="AP392" t="str">
            <v>-</v>
          </cell>
          <cell r="AQ392" t="str">
            <v>-</v>
          </cell>
          <cell r="AR392">
            <v>107</v>
          </cell>
          <cell r="AS392">
            <v>2.23</v>
          </cell>
        </row>
        <row r="393">
          <cell r="A393" t="str">
            <v>283700尼崎市</v>
          </cell>
          <cell r="B393">
            <v>1</v>
          </cell>
          <cell r="C393">
            <v>7.0000000000000007E-2</v>
          </cell>
          <cell r="D393">
            <v>8</v>
          </cell>
          <cell r="E393">
            <v>0.8</v>
          </cell>
          <cell r="F393">
            <v>7</v>
          </cell>
          <cell r="G393">
            <v>0.7</v>
          </cell>
          <cell r="H393">
            <v>54</v>
          </cell>
          <cell r="I393">
            <v>5.4</v>
          </cell>
          <cell r="J393">
            <v>29</v>
          </cell>
          <cell r="K393">
            <v>2.9</v>
          </cell>
          <cell r="L393">
            <v>2</v>
          </cell>
          <cell r="M393">
            <v>0.2</v>
          </cell>
          <cell r="N393">
            <v>129</v>
          </cell>
          <cell r="O393">
            <v>12.9</v>
          </cell>
          <cell r="P393" t="str">
            <v>-</v>
          </cell>
          <cell r="Q393" t="str">
            <v>-</v>
          </cell>
          <cell r="R393">
            <v>3</v>
          </cell>
          <cell r="S393">
            <v>0.3</v>
          </cell>
          <cell r="X393">
            <v>40</v>
          </cell>
          <cell r="Y393">
            <v>4</v>
          </cell>
          <cell r="AB393" t="str">
            <v>-</v>
          </cell>
          <cell r="AC393" t="str">
            <v>-</v>
          </cell>
          <cell r="AD393" t="str">
            <v>-</v>
          </cell>
          <cell r="AE393" t="str">
            <v>-</v>
          </cell>
          <cell r="AF393">
            <v>10</v>
          </cell>
          <cell r="AG393">
            <v>3.33</v>
          </cell>
          <cell r="AH393" t="str">
            <v>-</v>
          </cell>
          <cell r="AI393" t="str">
            <v>-</v>
          </cell>
          <cell r="AJ393">
            <v>1</v>
          </cell>
          <cell r="AK393">
            <v>1</v>
          </cell>
          <cell r="AL393" t="str">
            <v>-</v>
          </cell>
          <cell r="AM393" t="str">
            <v>-</v>
          </cell>
          <cell r="AN393" t="str">
            <v>-</v>
          </cell>
          <cell r="AO393" t="str">
            <v>-</v>
          </cell>
          <cell r="AP393" t="str">
            <v>-</v>
          </cell>
          <cell r="AQ393" t="str">
            <v>-</v>
          </cell>
          <cell r="AR393">
            <v>33</v>
          </cell>
          <cell r="AS393">
            <v>2.2000000000000002</v>
          </cell>
        </row>
        <row r="394">
          <cell r="A394" t="str">
            <v>283800姫路市</v>
          </cell>
          <cell r="B394" t="str">
            <v>-</v>
          </cell>
          <cell r="C394" t="str">
            <v>-</v>
          </cell>
          <cell r="D394">
            <v>14</v>
          </cell>
          <cell r="E394">
            <v>1.08</v>
          </cell>
          <cell r="F394">
            <v>11</v>
          </cell>
          <cell r="G394">
            <v>0.85</v>
          </cell>
          <cell r="H394">
            <v>54</v>
          </cell>
          <cell r="I394">
            <v>4.1500000000000004</v>
          </cell>
          <cell r="J394">
            <v>137</v>
          </cell>
          <cell r="K394">
            <v>10.54</v>
          </cell>
          <cell r="L394" t="str">
            <v>-</v>
          </cell>
          <cell r="M394" t="str">
            <v>-</v>
          </cell>
          <cell r="N394">
            <v>72</v>
          </cell>
          <cell r="O394">
            <v>5.54</v>
          </cell>
          <cell r="P394" t="str">
            <v>-</v>
          </cell>
          <cell r="Q394" t="str">
            <v>-</v>
          </cell>
          <cell r="R394">
            <v>5</v>
          </cell>
          <cell r="S394">
            <v>0.38</v>
          </cell>
          <cell r="X394">
            <v>8</v>
          </cell>
          <cell r="Y394">
            <v>0.62</v>
          </cell>
          <cell r="AB394" t="str">
            <v>-</v>
          </cell>
          <cell r="AC394" t="str">
            <v>-</v>
          </cell>
          <cell r="AD394" t="str">
            <v>-</v>
          </cell>
          <cell r="AE394" t="str">
            <v>-</v>
          </cell>
          <cell r="AF394">
            <v>2</v>
          </cell>
          <cell r="AG394">
            <v>0.67</v>
          </cell>
          <cell r="AH394" t="str">
            <v>-</v>
          </cell>
          <cell r="AI394" t="str">
            <v>-</v>
          </cell>
          <cell r="AJ394" t="str">
            <v>-</v>
          </cell>
          <cell r="AK394" t="str">
            <v>-</v>
          </cell>
          <cell r="AL394" t="str">
            <v>-</v>
          </cell>
          <cell r="AM394" t="str">
            <v>-</v>
          </cell>
          <cell r="AN394" t="str">
            <v>-</v>
          </cell>
          <cell r="AO394" t="str">
            <v>-</v>
          </cell>
          <cell r="AP394">
            <v>1</v>
          </cell>
          <cell r="AQ394">
            <v>1</v>
          </cell>
          <cell r="AR394">
            <v>45</v>
          </cell>
          <cell r="AS394">
            <v>2.37</v>
          </cell>
        </row>
        <row r="395">
          <cell r="A395" t="str">
            <v>283900西宮市</v>
          </cell>
          <cell r="B395">
            <v>1</v>
          </cell>
          <cell r="C395">
            <v>7.0000000000000007E-2</v>
          </cell>
          <cell r="D395">
            <v>4</v>
          </cell>
          <cell r="E395">
            <v>0.44</v>
          </cell>
          <cell r="F395">
            <v>7</v>
          </cell>
          <cell r="G395">
            <v>0.78</v>
          </cell>
          <cell r="H395">
            <v>26</v>
          </cell>
          <cell r="I395">
            <v>2.89</v>
          </cell>
          <cell r="J395">
            <v>44</v>
          </cell>
          <cell r="K395">
            <v>4.8899999999999997</v>
          </cell>
          <cell r="L395">
            <v>1</v>
          </cell>
          <cell r="M395">
            <v>0.11</v>
          </cell>
          <cell r="N395">
            <v>43</v>
          </cell>
          <cell r="O395">
            <v>4.78</v>
          </cell>
          <cell r="P395" t="str">
            <v>-</v>
          </cell>
          <cell r="Q395" t="str">
            <v>-</v>
          </cell>
          <cell r="R395">
            <v>2</v>
          </cell>
          <cell r="S395">
            <v>0.22</v>
          </cell>
          <cell r="X395">
            <v>4</v>
          </cell>
          <cell r="Y395">
            <v>0.44</v>
          </cell>
          <cell r="AB395">
            <v>1</v>
          </cell>
          <cell r="AC395">
            <v>0.11</v>
          </cell>
          <cell r="AD395" t="str">
            <v>-</v>
          </cell>
          <cell r="AE395" t="str">
            <v>-</v>
          </cell>
          <cell r="AF395">
            <v>1</v>
          </cell>
          <cell r="AG395">
            <v>0.33</v>
          </cell>
          <cell r="AH395" t="str">
            <v>-</v>
          </cell>
          <cell r="AI395" t="str">
            <v>-</v>
          </cell>
          <cell r="AJ395" t="str">
            <v>-</v>
          </cell>
          <cell r="AK395" t="str">
            <v>-</v>
          </cell>
          <cell r="AL395" t="str">
            <v>-</v>
          </cell>
          <cell r="AM395" t="str">
            <v>-</v>
          </cell>
          <cell r="AN395" t="str">
            <v>-</v>
          </cell>
          <cell r="AO395" t="str">
            <v>-</v>
          </cell>
          <cell r="AP395" t="str">
            <v>-</v>
          </cell>
          <cell r="AQ395" t="str">
            <v>-</v>
          </cell>
          <cell r="AR395">
            <v>21</v>
          </cell>
          <cell r="AS395">
            <v>1.5</v>
          </cell>
        </row>
        <row r="396">
          <cell r="A396" t="str">
            <v>284000あかし</v>
          </cell>
          <cell r="B396">
            <v>1</v>
          </cell>
          <cell r="C396">
            <v>0.09</v>
          </cell>
          <cell r="D396">
            <v>12</v>
          </cell>
          <cell r="E396">
            <v>1.71</v>
          </cell>
          <cell r="F396">
            <v>10</v>
          </cell>
          <cell r="G396">
            <v>1.43</v>
          </cell>
          <cell r="H396">
            <v>43</v>
          </cell>
          <cell r="I396">
            <v>6.14</v>
          </cell>
          <cell r="J396">
            <v>73</v>
          </cell>
          <cell r="K396">
            <v>10.43</v>
          </cell>
          <cell r="L396">
            <v>2</v>
          </cell>
          <cell r="M396">
            <v>0.28999999999999998</v>
          </cell>
          <cell r="N396">
            <v>61</v>
          </cell>
          <cell r="O396">
            <v>8.7100000000000009</v>
          </cell>
          <cell r="P396">
            <v>1</v>
          </cell>
          <cell r="Q396">
            <v>0.14000000000000001</v>
          </cell>
          <cell r="R396">
            <v>6</v>
          </cell>
          <cell r="S396">
            <v>0.86</v>
          </cell>
          <cell r="X396">
            <v>7</v>
          </cell>
          <cell r="Y396">
            <v>1</v>
          </cell>
          <cell r="AB396">
            <v>2</v>
          </cell>
          <cell r="AC396">
            <v>0.28999999999999998</v>
          </cell>
          <cell r="AD396" t="str">
            <v>-</v>
          </cell>
          <cell r="AE396" t="str">
            <v>-</v>
          </cell>
          <cell r="AF396" t="str">
            <v>-</v>
          </cell>
          <cell r="AG396" t="str">
            <v>-</v>
          </cell>
          <cell r="AH396" t="str">
            <v>…</v>
          </cell>
          <cell r="AI396" t="str">
            <v>…</v>
          </cell>
          <cell r="AJ396" t="str">
            <v>…</v>
          </cell>
          <cell r="AK396" t="str">
            <v>…</v>
          </cell>
          <cell r="AL396" t="str">
            <v>…</v>
          </cell>
          <cell r="AM396" t="str">
            <v>…</v>
          </cell>
          <cell r="AN396" t="str">
            <v>…</v>
          </cell>
          <cell r="AO396" t="str">
            <v>…</v>
          </cell>
          <cell r="AP396" t="str">
            <v>…</v>
          </cell>
          <cell r="AQ396" t="str">
            <v>…</v>
          </cell>
          <cell r="AR396">
            <v>22</v>
          </cell>
          <cell r="AS396">
            <v>2</v>
          </cell>
        </row>
        <row r="397">
          <cell r="A397" t="str">
            <v>285200芦屋</v>
          </cell>
          <cell r="B397" t="str">
            <v>-</v>
          </cell>
          <cell r="C397" t="str">
            <v>-</v>
          </cell>
          <cell r="D397">
            <v>1</v>
          </cell>
          <cell r="E397">
            <v>0.5</v>
          </cell>
          <cell r="F397" t="str">
            <v>-</v>
          </cell>
          <cell r="G397" t="str">
            <v>-</v>
          </cell>
          <cell r="H397">
            <v>1</v>
          </cell>
          <cell r="I397">
            <v>0.5</v>
          </cell>
          <cell r="J397">
            <v>4</v>
          </cell>
          <cell r="K397">
            <v>2</v>
          </cell>
          <cell r="L397" t="str">
            <v>-</v>
          </cell>
          <cell r="M397" t="str">
            <v>-</v>
          </cell>
          <cell r="N397">
            <v>3</v>
          </cell>
          <cell r="O397">
            <v>1.5</v>
          </cell>
          <cell r="P397" t="str">
            <v>-</v>
          </cell>
          <cell r="Q397" t="str">
            <v>-</v>
          </cell>
          <cell r="R397" t="str">
            <v>-</v>
          </cell>
          <cell r="S397" t="str">
            <v>-</v>
          </cell>
          <cell r="X397">
            <v>1</v>
          </cell>
          <cell r="Y397">
            <v>0.5</v>
          </cell>
          <cell r="AB397" t="str">
            <v>-</v>
          </cell>
          <cell r="AC397" t="str">
            <v>-</v>
          </cell>
          <cell r="AD397" t="str">
            <v>-</v>
          </cell>
          <cell r="AE397" t="str">
            <v>-</v>
          </cell>
          <cell r="AF397" t="str">
            <v>-</v>
          </cell>
          <cell r="AG397" t="str">
            <v>-</v>
          </cell>
          <cell r="AH397" t="str">
            <v>…</v>
          </cell>
          <cell r="AI397" t="str">
            <v>…</v>
          </cell>
          <cell r="AJ397" t="str">
            <v>…</v>
          </cell>
          <cell r="AK397" t="str">
            <v>…</v>
          </cell>
          <cell r="AL397" t="str">
            <v>…</v>
          </cell>
          <cell r="AM397" t="str">
            <v>…</v>
          </cell>
          <cell r="AN397" t="str">
            <v>…</v>
          </cell>
          <cell r="AO397" t="str">
            <v>…</v>
          </cell>
          <cell r="AP397" t="str">
            <v>…</v>
          </cell>
          <cell r="AQ397" t="str">
            <v>…</v>
          </cell>
          <cell r="AR397">
            <v>7</v>
          </cell>
          <cell r="AS397">
            <v>2.33</v>
          </cell>
        </row>
        <row r="398">
          <cell r="A398" t="str">
            <v>285300伊丹</v>
          </cell>
          <cell r="B398">
            <v>1</v>
          </cell>
          <cell r="C398">
            <v>0.08</v>
          </cell>
          <cell r="D398" t="str">
            <v>-</v>
          </cell>
          <cell r="E398" t="str">
            <v>-</v>
          </cell>
          <cell r="F398">
            <v>11</v>
          </cell>
          <cell r="G398">
            <v>1.38</v>
          </cell>
          <cell r="H398">
            <v>21</v>
          </cell>
          <cell r="I398">
            <v>2.63</v>
          </cell>
          <cell r="J398">
            <v>32</v>
          </cell>
          <cell r="K398">
            <v>4</v>
          </cell>
          <cell r="L398">
            <v>3</v>
          </cell>
          <cell r="M398">
            <v>0.38</v>
          </cell>
          <cell r="N398">
            <v>74</v>
          </cell>
          <cell r="O398">
            <v>9.25</v>
          </cell>
          <cell r="P398" t="str">
            <v>-</v>
          </cell>
          <cell r="Q398" t="str">
            <v>-</v>
          </cell>
          <cell r="R398">
            <v>4</v>
          </cell>
          <cell r="S398">
            <v>0.5</v>
          </cell>
          <cell r="X398">
            <v>9</v>
          </cell>
          <cell r="Y398">
            <v>1.1299999999999999</v>
          </cell>
          <cell r="AB398">
            <v>1</v>
          </cell>
          <cell r="AC398">
            <v>0.13</v>
          </cell>
          <cell r="AD398" t="str">
            <v>-</v>
          </cell>
          <cell r="AE398" t="str">
            <v>-</v>
          </cell>
          <cell r="AF398">
            <v>5</v>
          </cell>
          <cell r="AG398">
            <v>2.5</v>
          </cell>
          <cell r="AH398" t="str">
            <v>…</v>
          </cell>
          <cell r="AI398" t="str">
            <v>…</v>
          </cell>
          <cell r="AJ398" t="str">
            <v>…</v>
          </cell>
          <cell r="AK398" t="str">
            <v>…</v>
          </cell>
          <cell r="AL398" t="str">
            <v>…</v>
          </cell>
          <cell r="AM398" t="str">
            <v>…</v>
          </cell>
          <cell r="AN398" t="str">
            <v>…</v>
          </cell>
          <cell r="AO398" t="str">
            <v>…</v>
          </cell>
          <cell r="AP398" t="str">
            <v>…</v>
          </cell>
          <cell r="AQ398" t="str">
            <v>…</v>
          </cell>
          <cell r="AR398">
            <v>25</v>
          </cell>
          <cell r="AS398">
            <v>2.08</v>
          </cell>
        </row>
        <row r="399">
          <cell r="A399" t="str">
            <v>285400宝塚</v>
          </cell>
          <cell r="B399">
            <v>1</v>
          </cell>
          <cell r="C399">
            <v>0.11</v>
          </cell>
          <cell r="D399">
            <v>1</v>
          </cell>
          <cell r="E399">
            <v>0.17</v>
          </cell>
          <cell r="F399" t="str">
            <v>-</v>
          </cell>
          <cell r="G399" t="str">
            <v>-</v>
          </cell>
          <cell r="H399">
            <v>10</v>
          </cell>
          <cell r="I399">
            <v>1.67</v>
          </cell>
          <cell r="J399">
            <v>26</v>
          </cell>
          <cell r="K399">
            <v>4.33</v>
          </cell>
          <cell r="L399">
            <v>2</v>
          </cell>
          <cell r="M399">
            <v>0.33</v>
          </cell>
          <cell r="N399">
            <v>74</v>
          </cell>
          <cell r="O399">
            <v>12.33</v>
          </cell>
          <cell r="P399" t="str">
            <v>-</v>
          </cell>
          <cell r="Q399" t="str">
            <v>-</v>
          </cell>
          <cell r="R399">
            <v>2</v>
          </cell>
          <cell r="S399">
            <v>0.33</v>
          </cell>
          <cell r="X399">
            <v>1</v>
          </cell>
          <cell r="Y399">
            <v>0.17</v>
          </cell>
          <cell r="AB399" t="str">
            <v>-</v>
          </cell>
          <cell r="AC399" t="str">
            <v>-</v>
          </cell>
          <cell r="AD399" t="str">
            <v>-</v>
          </cell>
          <cell r="AE399" t="str">
            <v>-</v>
          </cell>
          <cell r="AF399" t="str">
            <v>-</v>
          </cell>
          <cell r="AG399" t="str">
            <v>-</v>
          </cell>
          <cell r="AH399" t="str">
            <v>…</v>
          </cell>
          <cell r="AI399" t="str">
            <v>…</v>
          </cell>
          <cell r="AJ399" t="str">
            <v>…</v>
          </cell>
          <cell r="AK399" t="str">
            <v>…</v>
          </cell>
          <cell r="AL399" t="str">
            <v>…</v>
          </cell>
          <cell r="AM399" t="str">
            <v>…</v>
          </cell>
          <cell r="AN399" t="str">
            <v>…</v>
          </cell>
          <cell r="AO399" t="str">
            <v>…</v>
          </cell>
          <cell r="AP399" t="str">
            <v>…</v>
          </cell>
          <cell r="AQ399" t="str">
            <v>…</v>
          </cell>
          <cell r="AR399">
            <v>70</v>
          </cell>
          <cell r="AS399">
            <v>7.78</v>
          </cell>
        </row>
        <row r="400">
          <cell r="A400" t="str">
            <v>285800加古川</v>
          </cell>
          <cell r="B400" t="str">
            <v>-</v>
          </cell>
          <cell r="C400" t="str">
            <v>-</v>
          </cell>
          <cell r="D400">
            <v>67</v>
          </cell>
          <cell r="E400">
            <v>7.44</v>
          </cell>
          <cell r="F400">
            <v>16</v>
          </cell>
          <cell r="G400">
            <v>1.78</v>
          </cell>
          <cell r="H400">
            <v>46</v>
          </cell>
          <cell r="I400">
            <v>5.1100000000000003</v>
          </cell>
          <cell r="J400">
            <v>85</v>
          </cell>
          <cell r="K400">
            <v>9.44</v>
          </cell>
          <cell r="L400">
            <v>2</v>
          </cell>
          <cell r="M400">
            <v>0.22</v>
          </cell>
          <cell r="N400">
            <v>65</v>
          </cell>
          <cell r="O400">
            <v>7.22</v>
          </cell>
          <cell r="P400" t="str">
            <v>-</v>
          </cell>
          <cell r="Q400" t="str">
            <v>-</v>
          </cell>
          <cell r="R400">
            <v>3</v>
          </cell>
          <cell r="S400">
            <v>0.33</v>
          </cell>
          <cell r="X400">
            <v>8</v>
          </cell>
          <cell r="Y400">
            <v>0.89</v>
          </cell>
          <cell r="AB400">
            <v>3</v>
          </cell>
          <cell r="AC400">
            <v>0.33</v>
          </cell>
          <cell r="AD400" t="str">
            <v>-</v>
          </cell>
          <cell r="AE400" t="str">
            <v>-</v>
          </cell>
          <cell r="AF400">
            <v>11</v>
          </cell>
          <cell r="AG400">
            <v>3.67</v>
          </cell>
          <cell r="AH400" t="str">
            <v>-</v>
          </cell>
          <cell r="AI400" t="str">
            <v>-</v>
          </cell>
          <cell r="AJ400" t="str">
            <v>-</v>
          </cell>
          <cell r="AK400" t="str">
            <v>-</v>
          </cell>
          <cell r="AL400">
            <v>2</v>
          </cell>
          <cell r="AM400">
            <v>2</v>
          </cell>
          <cell r="AN400" t="str">
            <v>-</v>
          </cell>
          <cell r="AO400" t="str">
            <v>-</v>
          </cell>
          <cell r="AP400" t="str">
            <v>-</v>
          </cell>
          <cell r="AQ400" t="str">
            <v>-</v>
          </cell>
          <cell r="AR400">
            <v>49</v>
          </cell>
          <cell r="AS400">
            <v>3.5</v>
          </cell>
        </row>
        <row r="401">
          <cell r="A401" t="str">
            <v>286300加東</v>
          </cell>
          <cell r="B401">
            <v>1</v>
          </cell>
          <cell r="C401">
            <v>0.08</v>
          </cell>
          <cell r="D401">
            <v>28</v>
          </cell>
          <cell r="E401">
            <v>3.5</v>
          </cell>
          <cell r="F401">
            <v>2</v>
          </cell>
          <cell r="G401">
            <v>0.25</v>
          </cell>
          <cell r="H401">
            <v>20</v>
          </cell>
          <cell r="I401">
            <v>2.5</v>
          </cell>
          <cell r="J401">
            <v>74</v>
          </cell>
          <cell r="K401">
            <v>9.25</v>
          </cell>
          <cell r="L401" t="str">
            <v>-</v>
          </cell>
          <cell r="M401" t="str">
            <v>-</v>
          </cell>
          <cell r="N401">
            <v>31</v>
          </cell>
          <cell r="O401">
            <v>3.88</v>
          </cell>
          <cell r="P401" t="str">
            <v>-</v>
          </cell>
          <cell r="Q401" t="str">
            <v>-</v>
          </cell>
          <cell r="R401">
            <v>5</v>
          </cell>
          <cell r="S401">
            <v>0.63</v>
          </cell>
          <cell r="X401">
            <v>5</v>
          </cell>
          <cell r="Y401">
            <v>0.63</v>
          </cell>
          <cell r="AB401" t="str">
            <v>-</v>
          </cell>
          <cell r="AC401" t="str">
            <v>-</v>
          </cell>
          <cell r="AD401" t="str">
            <v>-</v>
          </cell>
          <cell r="AE401" t="str">
            <v>-</v>
          </cell>
          <cell r="AF401">
            <v>1</v>
          </cell>
          <cell r="AG401">
            <v>0.5</v>
          </cell>
          <cell r="AH401" t="str">
            <v>-</v>
          </cell>
          <cell r="AI401" t="str">
            <v>-</v>
          </cell>
          <cell r="AJ401" t="str">
            <v>-</v>
          </cell>
          <cell r="AK401" t="str">
            <v>-</v>
          </cell>
          <cell r="AL401" t="str">
            <v>-</v>
          </cell>
          <cell r="AM401" t="str">
            <v>-</v>
          </cell>
          <cell r="AN401" t="str">
            <v>-</v>
          </cell>
          <cell r="AO401" t="str">
            <v>-</v>
          </cell>
          <cell r="AP401" t="str">
            <v>-</v>
          </cell>
          <cell r="AQ401" t="str">
            <v>-</v>
          </cell>
          <cell r="AR401">
            <v>50</v>
          </cell>
          <cell r="AS401">
            <v>3.85</v>
          </cell>
        </row>
        <row r="402">
          <cell r="A402" t="str">
            <v>286400龍野</v>
          </cell>
          <cell r="B402" t="str">
            <v>-</v>
          </cell>
          <cell r="C402" t="str">
            <v>-</v>
          </cell>
          <cell r="D402">
            <v>4</v>
          </cell>
          <cell r="E402">
            <v>0.8</v>
          </cell>
          <cell r="F402" t="str">
            <v>-</v>
          </cell>
          <cell r="G402" t="str">
            <v>-</v>
          </cell>
          <cell r="H402">
            <v>5</v>
          </cell>
          <cell r="I402">
            <v>1</v>
          </cell>
          <cell r="J402">
            <v>22</v>
          </cell>
          <cell r="K402">
            <v>4.4000000000000004</v>
          </cell>
          <cell r="L402">
            <v>1</v>
          </cell>
          <cell r="M402">
            <v>0.2</v>
          </cell>
          <cell r="N402">
            <v>9</v>
          </cell>
          <cell r="O402">
            <v>1.8</v>
          </cell>
          <cell r="P402" t="str">
            <v>-</v>
          </cell>
          <cell r="Q402" t="str">
            <v>-</v>
          </cell>
          <cell r="R402">
            <v>1</v>
          </cell>
          <cell r="S402">
            <v>0.2</v>
          </cell>
          <cell r="X402" t="str">
            <v>-</v>
          </cell>
          <cell r="Y402" t="str">
            <v>-</v>
          </cell>
          <cell r="AB402" t="str">
            <v>-</v>
          </cell>
          <cell r="AC402" t="str">
            <v>-</v>
          </cell>
          <cell r="AD402" t="str">
            <v>-</v>
          </cell>
          <cell r="AE402" t="str">
            <v>-</v>
          </cell>
          <cell r="AF402" t="str">
            <v>-</v>
          </cell>
          <cell r="AG402" t="str">
            <v>-</v>
          </cell>
          <cell r="AH402" t="str">
            <v>-</v>
          </cell>
          <cell r="AI402" t="str">
            <v>-</v>
          </cell>
          <cell r="AJ402" t="str">
            <v>-</v>
          </cell>
          <cell r="AK402" t="str">
            <v>-</v>
          </cell>
          <cell r="AL402" t="str">
            <v>-</v>
          </cell>
          <cell r="AM402" t="str">
            <v>-</v>
          </cell>
          <cell r="AN402" t="str">
            <v>-</v>
          </cell>
          <cell r="AO402" t="str">
            <v>-</v>
          </cell>
          <cell r="AP402" t="str">
            <v>-</v>
          </cell>
          <cell r="AQ402" t="str">
            <v>-</v>
          </cell>
          <cell r="AR402">
            <v>16</v>
          </cell>
          <cell r="AS402">
            <v>2</v>
          </cell>
        </row>
        <row r="403">
          <cell r="A403" t="str">
            <v>286500赤穂</v>
          </cell>
          <cell r="B403">
            <v>1</v>
          </cell>
          <cell r="C403">
            <v>0.17</v>
          </cell>
          <cell r="D403">
            <v>4</v>
          </cell>
          <cell r="E403">
            <v>1</v>
          </cell>
          <cell r="F403">
            <v>6</v>
          </cell>
          <cell r="G403">
            <v>1.5</v>
          </cell>
          <cell r="H403">
            <v>34</v>
          </cell>
          <cell r="I403">
            <v>8.5</v>
          </cell>
          <cell r="J403">
            <v>36</v>
          </cell>
          <cell r="K403">
            <v>9</v>
          </cell>
          <cell r="L403" t="str">
            <v>-</v>
          </cell>
          <cell r="M403" t="str">
            <v>-</v>
          </cell>
          <cell r="N403">
            <v>15</v>
          </cell>
          <cell r="O403">
            <v>3.75</v>
          </cell>
          <cell r="P403" t="str">
            <v>-</v>
          </cell>
          <cell r="Q403" t="str">
            <v>-</v>
          </cell>
          <cell r="R403">
            <v>1</v>
          </cell>
          <cell r="S403">
            <v>0.25</v>
          </cell>
          <cell r="X403" t="str">
            <v>-</v>
          </cell>
          <cell r="Y403" t="str">
            <v>-</v>
          </cell>
          <cell r="AB403">
            <v>1</v>
          </cell>
          <cell r="AC403">
            <v>0.25</v>
          </cell>
          <cell r="AD403" t="str">
            <v>…</v>
          </cell>
          <cell r="AE403" t="str">
            <v>…</v>
          </cell>
          <cell r="AF403" t="str">
            <v>…</v>
          </cell>
          <cell r="AG403" t="str">
            <v>…</v>
          </cell>
          <cell r="AH403" t="str">
            <v>-</v>
          </cell>
          <cell r="AI403" t="str">
            <v>-</v>
          </cell>
          <cell r="AJ403" t="str">
            <v>-</v>
          </cell>
          <cell r="AK403" t="str">
            <v>-</v>
          </cell>
          <cell r="AL403" t="str">
            <v>-</v>
          </cell>
          <cell r="AM403" t="str">
            <v>-</v>
          </cell>
          <cell r="AN403" t="str">
            <v>-</v>
          </cell>
          <cell r="AO403" t="str">
            <v>-</v>
          </cell>
          <cell r="AP403" t="str">
            <v>-</v>
          </cell>
          <cell r="AQ403" t="str">
            <v>-</v>
          </cell>
          <cell r="AR403">
            <v>31</v>
          </cell>
          <cell r="AS403">
            <v>5.17</v>
          </cell>
        </row>
        <row r="404">
          <cell r="A404" t="str">
            <v>286600福崎</v>
          </cell>
          <cell r="B404" t="str">
            <v>-</v>
          </cell>
          <cell r="C404" t="str">
            <v>-</v>
          </cell>
          <cell r="D404" t="str">
            <v>-</v>
          </cell>
          <cell r="E404" t="str">
            <v>-</v>
          </cell>
          <cell r="F404" t="str">
            <v>-</v>
          </cell>
          <cell r="G404" t="str">
            <v>-</v>
          </cell>
          <cell r="H404">
            <v>2</v>
          </cell>
          <cell r="I404">
            <v>2</v>
          </cell>
          <cell r="J404">
            <v>9</v>
          </cell>
          <cell r="K404">
            <v>9</v>
          </cell>
          <cell r="L404" t="str">
            <v>-</v>
          </cell>
          <cell r="M404" t="str">
            <v>-</v>
          </cell>
          <cell r="N404">
            <v>4</v>
          </cell>
          <cell r="O404">
            <v>4</v>
          </cell>
          <cell r="P404" t="str">
            <v>-</v>
          </cell>
          <cell r="Q404" t="str">
            <v>-</v>
          </cell>
          <cell r="R404" t="str">
            <v>-</v>
          </cell>
          <cell r="S404" t="str">
            <v>-</v>
          </cell>
          <cell r="X404" t="str">
            <v>-</v>
          </cell>
          <cell r="Y404" t="str">
            <v>-</v>
          </cell>
          <cell r="AB404" t="str">
            <v>-</v>
          </cell>
          <cell r="AC404" t="str">
            <v>-</v>
          </cell>
          <cell r="AD404" t="str">
            <v>-</v>
          </cell>
          <cell r="AE404" t="str">
            <v>-</v>
          </cell>
          <cell r="AF404">
            <v>1</v>
          </cell>
          <cell r="AG404">
            <v>1</v>
          </cell>
          <cell r="AH404" t="str">
            <v>…</v>
          </cell>
          <cell r="AI404" t="str">
            <v>…</v>
          </cell>
          <cell r="AJ404" t="str">
            <v>…</v>
          </cell>
          <cell r="AK404" t="str">
            <v>…</v>
          </cell>
          <cell r="AL404" t="str">
            <v>…</v>
          </cell>
          <cell r="AM404" t="str">
            <v>…</v>
          </cell>
          <cell r="AN404" t="str">
            <v>…</v>
          </cell>
          <cell r="AO404" t="str">
            <v>…</v>
          </cell>
          <cell r="AP404" t="str">
            <v>…</v>
          </cell>
          <cell r="AQ404" t="str">
            <v>…</v>
          </cell>
          <cell r="AR404">
            <v>10</v>
          </cell>
          <cell r="AS404">
            <v>5</v>
          </cell>
        </row>
        <row r="405">
          <cell r="A405" t="str">
            <v>286900豊岡</v>
          </cell>
          <cell r="B405">
            <v>1</v>
          </cell>
          <cell r="C405">
            <v>0.13</v>
          </cell>
          <cell r="D405">
            <v>3</v>
          </cell>
          <cell r="E405">
            <v>0.6</v>
          </cell>
          <cell r="F405" t="str">
            <v>-</v>
          </cell>
          <cell r="G405" t="str">
            <v>-</v>
          </cell>
          <cell r="H405">
            <v>13</v>
          </cell>
          <cell r="I405">
            <v>2.6</v>
          </cell>
          <cell r="J405">
            <v>13</v>
          </cell>
          <cell r="K405">
            <v>2.6</v>
          </cell>
          <cell r="L405" t="str">
            <v>-</v>
          </cell>
          <cell r="M405" t="str">
            <v>-</v>
          </cell>
          <cell r="N405">
            <v>15</v>
          </cell>
          <cell r="O405">
            <v>3</v>
          </cell>
          <cell r="P405" t="str">
            <v>-</v>
          </cell>
          <cell r="Q405" t="str">
            <v>-</v>
          </cell>
          <cell r="R405">
            <v>4</v>
          </cell>
          <cell r="S405">
            <v>0.8</v>
          </cell>
          <cell r="X405">
            <v>6</v>
          </cell>
          <cell r="Y405">
            <v>1.2</v>
          </cell>
          <cell r="AB405" t="str">
            <v>-</v>
          </cell>
          <cell r="AC405" t="str">
            <v>-</v>
          </cell>
          <cell r="AD405" t="str">
            <v>-</v>
          </cell>
          <cell r="AE405" t="str">
            <v>-</v>
          </cell>
          <cell r="AF405" t="str">
            <v>-</v>
          </cell>
          <cell r="AG405" t="str">
            <v>-</v>
          </cell>
          <cell r="AH405" t="str">
            <v>-</v>
          </cell>
          <cell r="AI405" t="str">
            <v>-</v>
          </cell>
          <cell r="AJ405">
            <v>1</v>
          </cell>
          <cell r="AK405">
            <v>1</v>
          </cell>
          <cell r="AL405" t="str">
            <v>-</v>
          </cell>
          <cell r="AM405" t="str">
            <v>-</v>
          </cell>
          <cell r="AN405" t="str">
            <v>-</v>
          </cell>
          <cell r="AO405" t="str">
            <v>-</v>
          </cell>
          <cell r="AP405" t="str">
            <v>-</v>
          </cell>
          <cell r="AQ405" t="str">
            <v>-</v>
          </cell>
          <cell r="AR405">
            <v>38</v>
          </cell>
          <cell r="AS405">
            <v>4.75</v>
          </cell>
        </row>
        <row r="406">
          <cell r="A406" t="str">
            <v>287100朝来</v>
          </cell>
          <cell r="B406" t="str">
            <v>-</v>
          </cell>
          <cell r="C406" t="str">
            <v>-</v>
          </cell>
          <cell r="D406">
            <v>1</v>
          </cell>
          <cell r="E406">
            <v>0.5</v>
          </cell>
          <cell r="F406">
            <v>2</v>
          </cell>
          <cell r="G406">
            <v>1</v>
          </cell>
          <cell r="H406">
            <v>3</v>
          </cell>
          <cell r="I406">
            <v>1.5</v>
          </cell>
          <cell r="J406">
            <v>5</v>
          </cell>
          <cell r="K406">
            <v>2.5</v>
          </cell>
          <cell r="L406" t="str">
            <v>-</v>
          </cell>
          <cell r="M406" t="str">
            <v>-</v>
          </cell>
          <cell r="N406" t="str">
            <v>-</v>
          </cell>
          <cell r="O406" t="str">
            <v>-</v>
          </cell>
          <cell r="P406" t="str">
            <v>-</v>
          </cell>
          <cell r="Q406" t="str">
            <v>-</v>
          </cell>
          <cell r="R406" t="str">
            <v>-</v>
          </cell>
          <cell r="S406" t="str">
            <v>-</v>
          </cell>
          <cell r="X406" t="str">
            <v>-</v>
          </cell>
          <cell r="Y406" t="str">
            <v>-</v>
          </cell>
          <cell r="AB406" t="str">
            <v>-</v>
          </cell>
          <cell r="AC406" t="str">
            <v>-</v>
          </cell>
          <cell r="AD406" t="str">
            <v>…</v>
          </cell>
          <cell r="AE406" t="str">
            <v>…</v>
          </cell>
          <cell r="AF406" t="str">
            <v>…</v>
          </cell>
          <cell r="AG406" t="str">
            <v>…</v>
          </cell>
          <cell r="AH406" t="str">
            <v>-</v>
          </cell>
          <cell r="AI406" t="str">
            <v>-</v>
          </cell>
          <cell r="AJ406" t="str">
            <v>-</v>
          </cell>
          <cell r="AK406" t="str">
            <v>-</v>
          </cell>
          <cell r="AL406" t="str">
            <v>-</v>
          </cell>
          <cell r="AM406" t="str">
            <v>-</v>
          </cell>
          <cell r="AN406" t="str">
            <v>-</v>
          </cell>
          <cell r="AO406" t="str">
            <v>-</v>
          </cell>
          <cell r="AP406" t="str">
            <v>-</v>
          </cell>
          <cell r="AQ406" t="str">
            <v>-</v>
          </cell>
          <cell r="AR406">
            <v>10</v>
          </cell>
          <cell r="AS406">
            <v>3.33</v>
          </cell>
        </row>
        <row r="407">
          <cell r="A407" t="str">
            <v>287200丹波</v>
          </cell>
          <cell r="B407" t="str">
            <v>-</v>
          </cell>
          <cell r="C407" t="str">
            <v>-</v>
          </cell>
          <cell r="D407">
            <v>3</v>
          </cell>
          <cell r="E407">
            <v>0.75</v>
          </cell>
          <cell r="F407">
            <v>1</v>
          </cell>
          <cell r="G407">
            <v>0.25</v>
          </cell>
          <cell r="H407">
            <v>1</v>
          </cell>
          <cell r="I407">
            <v>0.25</v>
          </cell>
          <cell r="J407">
            <v>5</v>
          </cell>
          <cell r="K407">
            <v>1.25</v>
          </cell>
          <cell r="L407" t="str">
            <v>-</v>
          </cell>
          <cell r="M407" t="str">
            <v>-</v>
          </cell>
          <cell r="N407">
            <v>3</v>
          </cell>
          <cell r="O407">
            <v>0.75</v>
          </cell>
          <cell r="P407" t="str">
            <v>-</v>
          </cell>
          <cell r="Q407" t="str">
            <v>-</v>
          </cell>
          <cell r="R407" t="str">
            <v>-</v>
          </cell>
          <cell r="S407" t="str">
            <v>-</v>
          </cell>
          <cell r="X407" t="str">
            <v>-</v>
          </cell>
          <cell r="Y407" t="str">
            <v>-</v>
          </cell>
          <cell r="AB407" t="str">
            <v>-</v>
          </cell>
          <cell r="AC407" t="str">
            <v>-</v>
          </cell>
          <cell r="AD407" t="str">
            <v>…</v>
          </cell>
          <cell r="AE407" t="str">
            <v>…</v>
          </cell>
          <cell r="AF407" t="str">
            <v>…</v>
          </cell>
          <cell r="AG407" t="str">
            <v>…</v>
          </cell>
          <cell r="AH407" t="str">
            <v>-</v>
          </cell>
          <cell r="AI407" t="str">
            <v>-</v>
          </cell>
          <cell r="AJ407" t="str">
            <v>-</v>
          </cell>
          <cell r="AK407" t="str">
            <v>-</v>
          </cell>
          <cell r="AL407" t="str">
            <v>-</v>
          </cell>
          <cell r="AM407" t="str">
            <v>-</v>
          </cell>
          <cell r="AN407" t="str">
            <v>-</v>
          </cell>
          <cell r="AO407" t="str">
            <v>-</v>
          </cell>
          <cell r="AP407" t="str">
            <v>-</v>
          </cell>
          <cell r="AQ407" t="str">
            <v>-</v>
          </cell>
          <cell r="AR407">
            <v>6</v>
          </cell>
          <cell r="AS407">
            <v>1</v>
          </cell>
        </row>
        <row r="408">
          <cell r="A408" t="str">
            <v>287400洲本</v>
          </cell>
          <cell r="B408">
            <v>6</v>
          </cell>
          <cell r="C408">
            <v>0.75</v>
          </cell>
          <cell r="D408">
            <v>38</v>
          </cell>
          <cell r="E408">
            <v>7.6</v>
          </cell>
          <cell r="F408">
            <v>1</v>
          </cell>
          <cell r="G408">
            <v>0.2</v>
          </cell>
          <cell r="H408">
            <v>14</v>
          </cell>
          <cell r="I408">
            <v>2.8</v>
          </cell>
          <cell r="J408">
            <v>15</v>
          </cell>
          <cell r="K408">
            <v>3</v>
          </cell>
          <cell r="L408" t="str">
            <v>-</v>
          </cell>
          <cell r="M408" t="str">
            <v>-</v>
          </cell>
          <cell r="N408">
            <v>40</v>
          </cell>
          <cell r="O408">
            <v>8</v>
          </cell>
          <cell r="P408" t="str">
            <v>-</v>
          </cell>
          <cell r="Q408" t="str">
            <v>-</v>
          </cell>
          <cell r="R408">
            <v>1</v>
          </cell>
          <cell r="S408">
            <v>0.2</v>
          </cell>
          <cell r="X408">
            <v>4</v>
          </cell>
          <cell r="Y408">
            <v>0.8</v>
          </cell>
          <cell r="AB408">
            <v>1</v>
          </cell>
          <cell r="AC408">
            <v>0.2</v>
          </cell>
          <cell r="AD408" t="str">
            <v>-</v>
          </cell>
          <cell r="AE408" t="str">
            <v>-</v>
          </cell>
          <cell r="AF408" t="str">
            <v>-</v>
          </cell>
          <cell r="AG408" t="str">
            <v>-</v>
          </cell>
          <cell r="AH408" t="str">
            <v>-</v>
          </cell>
          <cell r="AI408" t="str">
            <v>-</v>
          </cell>
          <cell r="AJ408" t="str">
            <v>-</v>
          </cell>
          <cell r="AK408" t="str">
            <v>-</v>
          </cell>
          <cell r="AL408" t="str">
            <v>-</v>
          </cell>
          <cell r="AM408" t="str">
            <v>-</v>
          </cell>
          <cell r="AN408" t="str">
            <v>-</v>
          </cell>
          <cell r="AO408" t="str">
            <v>-</v>
          </cell>
          <cell r="AP408" t="str">
            <v>-</v>
          </cell>
          <cell r="AQ408" t="str">
            <v>-</v>
          </cell>
          <cell r="AR408">
            <v>18</v>
          </cell>
          <cell r="AS408">
            <v>2.25</v>
          </cell>
        </row>
        <row r="409">
          <cell r="A409" t="str">
            <v>293100奈良市</v>
          </cell>
          <cell r="B409">
            <v>2</v>
          </cell>
          <cell r="C409">
            <v>0.14000000000000001</v>
          </cell>
          <cell r="D409">
            <v>15</v>
          </cell>
          <cell r="E409">
            <v>1.67</v>
          </cell>
          <cell r="F409">
            <v>2</v>
          </cell>
          <cell r="G409">
            <v>0.22</v>
          </cell>
          <cell r="H409">
            <v>29</v>
          </cell>
          <cell r="I409">
            <v>3.22</v>
          </cell>
          <cell r="J409">
            <v>42</v>
          </cell>
          <cell r="K409">
            <v>4.67</v>
          </cell>
          <cell r="L409" t="str">
            <v>-</v>
          </cell>
          <cell r="M409" t="str">
            <v>-</v>
          </cell>
          <cell r="N409">
            <v>67</v>
          </cell>
          <cell r="O409">
            <v>7.44</v>
          </cell>
          <cell r="P409" t="str">
            <v>-</v>
          </cell>
          <cell r="Q409" t="str">
            <v>-</v>
          </cell>
          <cell r="R409">
            <v>3</v>
          </cell>
          <cell r="S409">
            <v>0.33</v>
          </cell>
          <cell r="X409">
            <v>8</v>
          </cell>
          <cell r="Y409">
            <v>0.89</v>
          </cell>
          <cell r="AB409" t="str">
            <v>-</v>
          </cell>
          <cell r="AC409" t="str">
            <v>-</v>
          </cell>
          <cell r="AD409" t="str">
            <v>-</v>
          </cell>
          <cell r="AE409" t="str">
            <v>-</v>
          </cell>
          <cell r="AF409">
            <v>2</v>
          </cell>
          <cell r="AG409">
            <v>0.67</v>
          </cell>
          <cell r="AH409" t="str">
            <v>-</v>
          </cell>
          <cell r="AI409" t="str">
            <v>-</v>
          </cell>
          <cell r="AJ409" t="str">
            <v>-</v>
          </cell>
          <cell r="AK409" t="str">
            <v>-</v>
          </cell>
          <cell r="AL409" t="str">
            <v>-</v>
          </cell>
          <cell r="AM409" t="str">
            <v>-</v>
          </cell>
          <cell r="AN409" t="str">
            <v>-</v>
          </cell>
          <cell r="AO409" t="str">
            <v>-</v>
          </cell>
          <cell r="AP409" t="str">
            <v>-</v>
          </cell>
          <cell r="AQ409" t="str">
            <v>-</v>
          </cell>
          <cell r="AR409">
            <v>36</v>
          </cell>
          <cell r="AS409">
            <v>2.57</v>
          </cell>
        </row>
        <row r="410">
          <cell r="A410" t="str">
            <v>295200郡山</v>
          </cell>
          <cell r="B410" t="str">
            <v>-</v>
          </cell>
          <cell r="C410" t="str">
            <v>-</v>
          </cell>
          <cell r="D410">
            <v>6</v>
          </cell>
          <cell r="E410">
            <v>0.67</v>
          </cell>
          <cell r="F410">
            <v>9</v>
          </cell>
          <cell r="G410">
            <v>1</v>
          </cell>
          <cell r="H410">
            <v>21</v>
          </cell>
          <cell r="I410">
            <v>2.33</v>
          </cell>
          <cell r="J410">
            <v>54</v>
          </cell>
          <cell r="K410">
            <v>6</v>
          </cell>
          <cell r="L410" t="str">
            <v>-</v>
          </cell>
          <cell r="M410" t="str">
            <v>-</v>
          </cell>
          <cell r="N410">
            <v>48</v>
          </cell>
          <cell r="O410">
            <v>5.33</v>
          </cell>
          <cell r="P410">
            <v>2</v>
          </cell>
          <cell r="Q410">
            <v>0.22</v>
          </cell>
          <cell r="R410">
            <v>5</v>
          </cell>
          <cell r="S410">
            <v>0.56000000000000005</v>
          </cell>
          <cell r="X410" t="str">
            <v>-</v>
          </cell>
          <cell r="Y410" t="str">
            <v>-</v>
          </cell>
          <cell r="AB410" t="str">
            <v>-</v>
          </cell>
          <cell r="AC410" t="str">
            <v>-</v>
          </cell>
          <cell r="AD410" t="str">
            <v>-</v>
          </cell>
          <cell r="AE410" t="str">
            <v>-</v>
          </cell>
          <cell r="AF410" t="str">
            <v>-</v>
          </cell>
          <cell r="AG410" t="str">
            <v>-</v>
          </cell>
          <cell r="AH410">
            <v>1</v>
          </cell>
          <cell r="AI410">
            <v>0.5</v>
          </cell>
          <cell r="AJ410" t="str">
            <v>-</v>
          </cell>
          <cell r="AK410" t="str">
            <v>-</v>
          </cell>
          <cell r="AL410" t="str">
            <v>-</v>
          </cell>
          <cell r="AM410" t="str">
            <v>-</v>
          </cell>
          <cell r="AN410" t="str">
            <v>-</v>
          </cell>
          <cell r="AO410" t="str">
            <v>-</v>
          </cell>
          <cell r="AP410" t="str">
            <v>-</v>
          </cell>
          <cell r="AQ410" t="str">
            <v>-</v>
          </cell>
          <cell r="AR410">
            <v>43</v>
          </cell>
          <cell r="AS410">
            <v>3.07</v>
          </cell>
        </row>
        <row r="411">
          <cell r="A411" t="str">
            <v>295600吉野</v>
          </cell>
          <cell r="B411" t="str">
            <v>-</v>
          </cell>
          <cell r="C411" t="str">
            <v>-</v>
          </cell>
          <cell r="D411">
            <v>1</v>
          </cell>
          <cell r="E411">
            <v>0.33</v>
          </cell>
          <cell r="F411" t="str">
            <v>-</v>
          </cell>
          <cell r="G411" t="str">
            <v>-</v>
          </cell>
          <cell r="H411">
            <v>8</v>
          </cell>
          <cell r="I411">
            <v>2.67</v>
          </cell>
          <cell r="J411">
            <v>7</v>
          </cell>
          <cell r="K411">
            <v>2.33</v>
          </cell>
          <cell r="L411" t="str">
            <v>-</v>
          </cell>
          <cell r="M411" t="str">
            <v>-</v>
          </cell>
          <cell r="N411">
            <v>25</v>
          </cell>
          <cell r="O411">
            <v>8.33</v>
          </cell>
          <cell r="P411" t="str">
            <v>-</v>
          </cell>
          <cell r="Q411" t="str">
            <v>-</v>
          </cell>
          <cell r="R411" t="str">
            <v>-</v>
          </cell>
          <cell r="S411" t="str">
            <v>-</v>
          </cell>
          <cell r="X411">
            <v>2</v>
          </cell>
          <cell r="Y411">
            <v>0.67</v>
          </cell>
          <cell r="AB411">
            <v>1</v>
          </cell>
          <cell r="AC411">
            <v>0.33</v>
          </cell>
          <cell r="AD411" t="str">
            <v>…</v>
          </cell>
          <cell r="AE411" t="str">
            <v>…</v>
          </cell>
          <cell r="AF411" t="str">
            <v>…</v>
          </cell>
          <cell r="AG411" t="str">
            <v>…</v>
          </cell>
          <cell r="AH411" t="str">
            <v>-</v>
          </cell>
          <cell r="AI411" t="str">
            <v>-</v>
          </cell>
          <cell r="AJ411" t="str">
            <v>-</v>
          </cell>
          <cell r="AK411" t="str">
            <v>-</v>
          </cell>
          <cell r="AL411" t="str">
            <v>-</v>
          </cell>
          <cell r="AM411" t="str">
            <v>-</v>
          </cell>
          <cell r="AN411" t="str">
            <v>-</v>
          </cell>
          <cell r="AO411" t="str">
            <v>-</v>
          </cell>
          <cell r="AP411" t="str">
            <v>-</v>
          </cell>
          <cell r="AQ411" t="str">
            <v>-</v>
          </cell>
          <cell r="AR411">
            <v>28</v>
          </cell>
          <cell r="AS411">
            <v>4.67</v>
          </cell>
        </row>
        <row r="412">
          <cell r="A412" t="str">
            <v>295700中和</v>
          </cell>
          <cell r="B412">
            <v>1</v>
          </cell>
          <cell r="C412">
            <v>0.05</v>
          </cell>
          <cell r="D412">
            <v>29</v>
          </cell>
          <cell r="E412">
            <v>2.23</v>
          </cell>
          <cell r="F412">
            <v>13</v>
          </cell>
          <cell r="G412">
            <v>1</v>
          </cell>
          <cell r="H412">
            <v>82</v>
          </cell>
          <cell r="I412">
            <v>6.31</v>
          </cell>
          <cell r="J412">
            <v>92</v>
          </cell>
          <cell r="K412">
            <v>7.08</v>
          </cell>
          <cell r="L412" t="str">
            <v>-</v>
          </cell>
          <cell r="M412" t="str">
            <v>-</v>
          </cell>
          <cell r="N412">
            <v>135</v>
          </cell>
          <cell r="O412">
            <v>10.38</v>
          </cell>
          <cell r="P412" t="str">
            <v>-</v>
          </cell>
          <cell r="Q412" t="str">
            <v>-</v>
          </cell>
          <cell r="R412">
            <v>8</v>
          </cell>
          <cell r="S412">
            <v>0.62</v>
          </cell>
          <cell r="X412">
            <v>3</v>
          </cell>
          <cell r="Y412">
            <v>0.23</v>
          </cell>
          <cell r="AB412" t="str">
            <v>-</v>
          </cell>
          <cell r="AC412" t="str">
            <v>-</v>
          </cell>
          <cell r="AD412" t="str">
            <v>-</v>
          </cell>
          <cell r="AE412" t="str">
            <v>-</v>
          </cell>
          <cell r="AF412">
            <v>3</v>
          </cell>
          <cell r="AG412">
            <v>0.75</v>
          </cell>
          <cell r="AH412" t="str">
            <v>-</v>
          </cell>
          <cell r="AI412" t="str">
            <v>-</v>
          </cell>
          <cell r="AJ412" t="str">
            <v>-</v>
          </cell>
          <cell r="AK412" t="str">
            <v>-</v>
          </cell>
          <cell r="AL412" t="str">
            <v>-</v>
          </cell>
          <cell r="AM412" t="str">
            <v>-</v>
          </cell>
          <cell r="AN412" t="str">
            <v>-</v>
          </cell>
          <cell r="AO412" t="str">
            <v>-</v>
          </cell>
          <cell r="AP412" t="str">
            <v>-</v>
          </cell>
          <cell r="AQ412" t="str">
            <v>-</v>
          </cell>
          <cell r="AR412">
            <v>86</v>
          </cell>
          <cell r="AS412">
            <v>4.0999999999999996</v>
          </cell>
        </row>
        <row r="413">
          <cell r="A413" t="str">
            <v>303300和歌山市</v>
          </cell>
          <cell r="B413">
            <v>2</v>
          </cell>
          <cell r="C413">
            <v>0.13</v>
          </cell>
          <cell r="D413">
            <v>15</v>
          </cell>
          <cell r="E413">
            <v>1.67</v>
          </cell>
          <cell r="F413">
            <v>4</v>
          </cell>
          <cell r="G413">
            <v>0.44</v>
          </cell>
          <cell r="H413">
            <v>31</v>
          </cell>
          <cell r="I413">
            <v>3.44</v>
          </cell>
          <cell r="J413">
            <v>99</v>
          </cell>
          <cell r="K413">
            <v>11</v>
          </cell>
          <cell r="L413">
            <v>2</v>
          </cell>
          <cell r="M413">
            <v>0.22</v>
          </cell>
          <cell r="N413">
            <v>56</v>
          </cell>
          <cell r="O413">
            <v>6.22</v>
          </cell>
          <cell r="P413" t="str">
            <v>-</v>
          </cell>
          <cell r="Q413" t="str">
            <v>-</v>
          </cell>
          <cell r="R413">
            <v>1</v>
          </cell>
          <cell r="S413">
            <v>0.11</v>
          </cell>
          <cell r="X413">
            <v>7</v>
          </cell>
          <cell r="Y413">
            <v>0.78</v>
          </cell>
          <cell r="AB413" t="str">
            <v>-</v>
          </cell>
          <cell r="AC413" t="str">
            <v>-</v>
          </cell>
          <cell r="AD413" t="str">
            <v>-</v>
          </cell>
          <cell r="AE413" t="str">
            <v>-</v>
          </cell>
          <cell r="AF413" t="str">
            <v>-</v>
          </cell>
          <cell r="AG413" t="str">
            <v>-</v>
          </cell>
          <cell r="AH413" t="str">
            <v>-</v>
          </cell>
          <cell r="AI413" t="str">
            <v>-</v>
          </cell>
          <cell r="AJ413" t="str">
            <v>-</v>
          </cell>
          <cell r="AK413" t="str">
            <v>-</v>
          </cell>
          <cell r="AL413" t="str">
            <v>-</v>
          </cell>
          <cell r="AM413" t="str">
            <v>-</v>
          </cell>
          <cell r="AN413" t="str">
            <v>-</v>
          </cell>
          <cell r="AO413" t="str">
            <v>-</v>
          </cell>
          <cell r="AP413" t="str">
            <v>-</v>
          </cell>
          <cell r="AQ413" t="str">
            <v>-</v>
          </cell>
          <cell r="AR413">
            <v>40</v>
          </cell>
          <cell r="AS413">
            <v>2.67</v>
          </cell>
        </row>
        <row r="414">
          <cell r="A414" t="str">
            <v>305100海南</v>
          </cell>
          <cell r="B414" t="str">
            <v>-</v>
          </cell>
          <cell r="C414" t="str">
            <v>-</v>
          </cell>
          <cell r="D414">
            <v>3</v>
          </cell>
          <cell r="E414">
            <v>1.5</v>
          </cell>
          <cell r="F414" t="str">
            <v>-</v>
          </cell>
          <cell r="G414" t="str">
            <v>-</v>
          </cell>
          <cell r="H414">
            <v>13</v>
          </cell>
          <cell r="I414">
            <v>6.5</v>
          </cell>
          <cell r="J414">
            <v>7</v>
          </cell>
          <cell r="K414">
            <v>3.5</v>
          </cell>
          <cell r="L414" t="str">
            <v>-</v>
          </cell>
          <cell r="M414" t="str">
            <v>-</v>
          </cell>
          <cell r="N414">
            <v>14</v>
          </cell>
          <cell r="O414">
            <v>7</v>
          </cell>
          <cell r="P414" t="str">
            <v>-</v>
          </cell>
          <cell r="Q414" t="str">
            <v>-</v>
          </cell>
          <cell r="R414" t="str">
            <v>-</v>
          </cell>
          <cell r="S414" t="str">
            <v>-</v>
          </cell>
          <cell r="X414">
            <v>6</v>
          </cell>
          <cell r="Y414">
            <v>3</v>
          </cell>
          <cell r="AB414" t="str">
            <v>-</v>
          </cell>
          <cell r="AC414" t="str">
            <v>-</v>
          </cell>
          <cell r="AD414" t="str">
            <v>…</v>
          </cell>
          <cell r="AE414" t="str">
            <v>…</v>
          </cell>
          <cell r="AF414" t="str">
            <v>…</v>
          </cell>
          <cell r="AG414" t="str">
            <v>…</v>
          </cell>
          <cell r="AH414" t="str">
            <v>…</v>
          </cell>
          <cell r="AI414" t="str">
            <v>…</v>
          </cell>
          <cell r="AJ414" t="str">
            <v>…</v>
          </cell>
          <cell r="AK414" t="str">
            <v>…</v>
          </cell>
          <cell r="AL414" t="str">
            <v>…</v>
          </cell>
          <cell r="AM414" t="str">
            <v>…</v>
          </cell>
          <cell r="AN414" t="str">
            <v>…</v>
          </cell>
          <cell r="AO414" t="str">
            <v>…</v>
          </cell>
          <cell r="AP414" t="str">
            <v>…</v>
          </cell>
          <cell r="AQ414" t="str">
            <v>…</v>
          </cell>
          <cell r="AR414">
            <v>31</v>
          </cell>
          <cell r="AS414">
            <v>10.33</v>
          </cell>
        </row>
        <row r="415">
          <cell r="A415" t="str">
            <v>305200岩出</v>
          </cell>
          <cell r="B415">
            <v>1</v>
          </cell>
          <cell r="C415">
            <v>0.17</v>
          </cell>
          <cell r="D415">
            <v>19</v>
          </cell>
          <cell r="E415">
            <v>4.75</v>
          </cell>
          <cell r="F415">
            <v>2</v>
          </cell>
          <cell r="G415">
            <v>0.5</v>
          </cell>
          <cell r="H415">
            <v>4</v>
          </cell>
          <cell r="I415">
            <v>1</v>
          </cell>
          <cell r="J415">
            <v>11</v>
          </cell>
          <cell r="K415">
            <v>2.75</v>
          </cell>
          <cell r="L415">
            <v>2</v>
          </cell>
          <cell r="M415">
            <v>0.5</v>
          </cell>
          <cell r="N415">
            <v>18</v>
          </cell>
          <cell r="O415">
            <v>4.5</v>
          </cell>
          <cell r="P415" t="str">
            <v>-</v>
          </cell>
          <cell r="Q415" t="str">
            <v>-</v>
          </cell>
          <cell r="R415">
            <v>5</v>
          </cell>
          <cell r="S415">
            <v>1.25</v>
          </cell>
          <cell r="X415">
            <v>11</v>
          </cell>
          <cell r="Y415">
            <v>2.75</v>
          </cell>
          <cell r="AB415" t="str">
            <v>-</v>
          </cell>
          <cell r="AC415" t="str">
            <v>-</v>
          </cell>
          <cell r="AD415" t="str">
            <v>…</v>
          </cell>
          <cell r="AE415" t="str">
            <v>…</v>
          </cell>
          <cell r="AF415" t="str">
            <v>…</v>
          </cell>
          <cell r="AG415" t="str">
            <v>…</v>
          </cell>
          <cell r="AH415">
            <v>1</v>
          </cell>
          <cell r="AI415">
            <v>1</v>
          </cell>
          <cell r="AJ415" t="str">
            <v>-</v>
          </cell>
          <cell r="AK415" t="str">
            <v>-</v>
          </cell>
          <cell r="AL415" t="str">
            <v>-</v>
          </cell>
          <cell r="AM415" t="str">
            <v>-</v>
          </cell>
          <cell r="AN415" t="str">
            <v>-</v>
          </cell>
          <cell r="AO415" t="str">
            <v>-</v>
          </cell>
          <cell r="AP415" t="str">
            <v>-</v>
          </cell>
          <cell r="AQ415" t="str">
            <v>-</v>
          </cell>
          <cell r="AR415">
            <v>5</v>
          </cell>
          <cell r="AS415">
            <v>0.83</v>
          </cell>
        </row>
        <row r="416">
          <cell r="A416" t="str">
            <v>305300橋本</v>
          </cell>
          <cell r="B416">
            <v>1</v>
          </cell>
          <cell r="C416">
            <v>0.17</v>
          </cell>
          <cell r="D416">
            <v>9</v>
          </cell>
          <cell r="E416">
            <v>2.25</v>
          </cell>
          <cell r="F416">
            <v>1</v>
          </cell>
          <cell r="G416">
            <v>0.25</v>
          </cell>
          <cell r="H416">
            <v>7</v>
          </cell>
          <cell r="I416">
            <v>1.75</v>
          </cell>
          <cell r="J416" t="str">
            <v>-</v>
          </cell>
          <cell r="K416" t="str">
            <v>-</v>
          </cell>
          <cell r="L416" t="str">
            <v>-</v>
          </cell>
          <cell r="M416" t="str">
            <v>-</v>
          </cell>
          <cell r="N416">
            <v>7</v>
          </cell>
          <cell r="O416">
            <v>1.75</v>
          </cell>
          <cell r="P416" t="str">
            <v>-</v>
          </cell>
          <cell r="Q416" t="str">
            <v>-</v>
          </cell>
          <cell r="R416">
            <v>1</v>
          </cell>
          <cell r="S416">
            <v>0.25</v>
          </cell>
          <cell r="X416">
            <v>1</v>
          </cell>
          <cell r="Y416">
            <v>0.25</v>
          </cell>
          <cell r="AB416" t="str">
            <v>-</v>
          </cell>
          <cell r="AC416" t="str">
            <v>-</v>
          </cell>
          <cell r="AD416" t="str">
            <v>…</v>
          </cell>
          <cell r="AE416" t="str">
            <v>…</v>
          </cell>
          <cell r="AF416" t="str">
            <v>…</v>
          </cell>
          <cell r="AG416" t="str">
            <v>…</v>
          </cell>
          <cell r="AH416" t="str">
            <v>-</v>
          </cell>
          <cell r="AI416" t="str">
            <v>-</v>
          </cell>
          <cell r="AJ416" t="str">
            <v>-</v>
          </cell>
          <cell r="AK416" t="str">
            <v>-</v>
          </cell>
          <cell r="AL416" t="str">
            <v>-</v>
          </cell>
          <cell r="AM416" t="str">
            <v>-</v>
          </cell>
          <cell r="AN416" t="str">
            <v>-</v>
          </cell>
          <cell r="AO416" t="str">
            <v>-</v>
          </cell>
          <cell r="AP416" t="str">
            <v>-</v>
          </cell>
          <cell r="AQ416" t="str">
            <v>-</v>
          </cell>
          <cell r="AR416">
            <v>17</v>
          </cell>
          <cell r="AS416">
            <v>2.83</v>
          </cell>
        </row>
        <row r="417">
          <cell r="A417" t="str">
            <v>305400湯浅</v>
          </cell>
          <cell r="B417" t="str">
            <v>-</v>
          </cell>
          <cell r="C417" t="str">
            <v>-</v>
          </cell>
          <cell r="D417">
            <v>4</v>
          </cell>
          <cell r="E417">
            <v>2</v>
          </cell>
          <cell r="F417" t="str">
            <v>-</v>
          </cell>
          <cell r="G417" t="str">
            <v>-</v>
          </cell>
          <cell r="H417" t="str">
            <v>-</v>
          </cell>
          <cell r="I417" t="str">
            <v>-</v>
          </cell>
          <cell r="J417">
            <v>1</v>
          </cell>
          <cell r="K417">
            <v>0.5</v>
          </cell>
          <cell r="L417">
            <v>1</v>
          </cell>
          <cell r="M417">
            <v>0.5</v>
          </cell>
          <cell r="N417">
            <v>17</v>
          </cell>
          <cell r="O417">
            <v>8.5</v>
          </cell>
          <cell r="P417">
            <v>1</v>
          </cell>
          <cell r="Q417">
            <v>0.5</v>
          </cell>
          <cell r="R417" t="str">
            <v>-</v>
          </cell>
          <cell r="S417" t="str">
            <v>-</v>
          </cell>
          <cell r="X417">
            <v>4</v>
          </cell>
          <cell r="Y417">
            <v>2</v>
          </cell>
          <cell r="AB417" t="str">
            <v>-</v>
          </cell>
          <cell r="AC417" t="str">
            <v>-</v>
          </cell>
          <cell r="AD417" t="str">
            <v>…</v>
          </cell>
          <cell r="AE417" t="str">
            <v>…</v>
          </cell>
          <cell r="AF417" t="str">
            <v>…</v>
          </cell>
          <cell r="AG417" t="str">
            <v>…</v>
          </cell>
          <cell r="AH417" t="str">
            <v>-</v>
          </cell>
          <cell r="AI417" t="str">
            <v>-</v>
          </cell>
          <cell r="AJ417" t="str">
            <v>-</v>
          </cell>
          <cell r="AK417" t="str">
            <v>-</v>
          </cell>
          <cell r="AL417" t="str">
            <v>-</v>
          </cell>
          <cell r="AM417" t="str">
            <v>-</v>
          </cell>
          <cell r="AN417" t="str">
            <v>-</v>
          </cell>
          <cell r="AO417" t="str">
            <v>-</v>
          </cell>
          <cell r="AP417" t="str">
            <v>-</v>
          </cell>
          <cell r="AQ417" t="str">
            <v>-</v>
          </cell>
          <cell r="AR417">
            <v>7</v>
          </cell>
          <cell r="AS417">
            <v>1.75</v>
          </cell>
        </row>
        <row r="418">
          <cell r="A418" t="str">
            <v>305500御坊</v>
          </cell>
          <cell r="B418" t="str">
            <v>-</v>
          </cell>
          <cell r="C418" t="str">
            <v>-</v>
          </cell>
          <cell r="D418">
            <v>4</v>
          </cell>
          <cell r="E418">
            <v>2</v>
          </cell>
          <cell r="F418">
            <v>3</v>
          </cell>
          <cell r="G418">
            <v>1.5</v>
          </cell>
          <cell r="H418">
            <v>2</v>
          </cell>
          <cell r="I418">
            <v>1</v>
          </cell>
          <cell r="J418">
            <v>2</v>
          </cell>
          <cell r="K418">
            <v>1</v>
          </cell>
          <cell r="L418" t="str">
            <v>-</v>
          </cell>
          <cell r="M418" t="str">
            <v>-</v>
          </cell>
          <cell r="N418">
            <v>16</v>
          </cell>
          <cell r="O418">
            <v>8</v>
          </cell>
          <cell r="P418" t="str">
            <v>-</v>
          </cell>
          <cell r="Q418" t="str">
            <v>-</v>
          </cell>
          <cell r="R418">
            <v>1</v>
          </cell>
          <cell r="S418">
            <v>0.5</v>
          </cell>
          <cell r="X418">
            <v>4</v>
          </cell>
          <cell r="Y418">
            <v>2</v>
          </cell>
          <cell r="AB418" t="str">
            <v>-</v>
          </cell>
          <cell r="AC418" t="str">
            <v>-</v>
          </cell>
          <cell r="AD418" t="str">
            <v>…</v>
          </cell>
          <cell r="AE418" t="str">
            <v>…</v>
          </cell>
          <cell r="AF418" t="str">
            <v>…</v>
          </cell>
          <cell r="AG418" t="str">
            <v>…</v>
          </cell>
          <cell r="AH418" t="str">
            <v>-</v>
          </cell>
          <cell r="AI418" t="str">
            <v>-</v>
          </cell>
          <cell r="AJ418" t="str">
            <v>-</v>
          </cell>
          <cell r="AK418" t="str">
            <v>-</v>
          </cell>
          <cell r="AL418" t="str">
            <v>-</v>
          </cell>
          <cell r="AM418" t="str">
            <v>-</v>
          </cell>
          <cell r="AN418" t="str">
            <v>-</v>
          </cell>
          <cell r="AO418" t="str">
            <v>-</v>
          </cell>
          <cell r="AP418" t="str">
            <v>-</v>
          </cell>
          <cell r="AQ418" t="str">
            <v>-</v>
          </cell>
          <cell r="AR418" t="str">
            <v>-</v>
          </cell>
          <cell r="AS418" t="str">
            <v>-</v>
          </cell>
        </row>
        <row r="419">
          <cell r="A419" t="str">
            <v>305600田辺</v>
          </cell>
          <cell r="B419">
            <v>4</v>
          </cell>
          <cell r="C419">
            <v>0.56999999999999995</v>
          </cell>
          <cell r="D419">
            <v>13</v>
          </cell>
          <cell r="E419">
            <v>3.25</v>
          </cell>
          <cell r="F419" t="str">
            <v>-</v>
          </cell>
          <cell r="G419" t="str">
            <v>-</v>
          </cell>
          <cell r="H419">
            <v>18</v>
          </cell>
          <cell r="I419">
            <v>4.5</v>
          </cell>
          <cell r="J419">
            <v>6</v>
          </cell>
          <cell r="K419">
            <v>1.5</v>
          </cell>
          <cell r="L419" t="str">
            <v>-</v>
          </cell>
          <cell r="M419" t="str">
            <v>-</v>
          </cell>
          <cell r="N419">
            <v>31</v>
          </cell>
          <cell r="O419">
            <v>7.75</v>
          </cell>
          <cell r="P419" t="str">
            <v>-</v>
          </cell>
          <cell r="Q419" t="str">
            <v>-</v>
          </cell>
          <cell r="R419">
            <v>1</v>
          </cell>
          <cell r="S419">
            <v>0.25</v>
          </cell>
          <cell r="X419">
            <v>11</v>
          </cell>
          <cell r="Y419">
            <v>2.75</v>
          </cell>
          <cell r="AB419" t="str">
            <v>-</v>
          </cell>
          <cell r="AC419" t="str">
            <v>-</v>
          </cell>
          <cell r="AD419" t="str">
            <v>-</v>
          </cell>
          <cell r="AE419" t="str">
            <v>-</v>
          </cell>
          <cell r="AF419" t="str">
            <v>-</v>
          </cell>
          <cell r="AG419" t="str">
            <v>-</v>
          </cell>
          <cell r="AH419" t="str">
            <v>-</v>
          </cell>
          <cell r="AI419" t="str">
            <v>-</v>
          </cell>
          <cell r="AJ419" t="str">
            <v>-</v>
          </cell>
          <cell r="AK419" t="str">
            <v>-</v>
          </cell>
          <cell r="AL419" t="str">
            <v>-</v>
          </cell>
          <cell r="AM419" t="str">
            <v>-</v>
          </cell>
          <cell r="AN419" t="str">
            <v>-</v>
          </cell>
          <cell r="AO419" t="str">
            <v>-</v>
          </cell>
          <cell r="AP419" t="str">
            <v>-</v>
          </cell>
          <cell r="AQ419" t="str">
            <v>-</v>
          </cell>
          <cell r="AR419">
            <v>14</v>
          </cell>
          <cell r="AS419">
            <v>2</v>
          </cell>
        </row>
        <row r="420">
          <cell r="A420" t="str">
            <v>305800新宮</v>
          </cell>
          <cell r="B420" t="str">
            <v>-</v>
          </cell>
          <cell r="C420" t="str">
            <v>-</v>
          </cell>
          <cell r="D420">
            <v>22</v>
          </cell>
          <cell r="E420">
            <v>11</v>
          </cell>
          <cell r="F420">
            <v>1</v>
          </cell>
          <cell r="G420">
            <v>0.5</v>
          </cell>
          <cell r="H420">
            <v>17</v>
          </cell>
          <cell r="I420">
            <v>8.5</v>
          </cell>
          <cell r="J420">
            <v>29</v>
          </cell>
          <cell r="K420">
            <v>14.5</v>
          </cell>
          <cell r="L420" t="str">
            <v>-</v>
          </cell>
          <cell r="M420" t="str">
            <v>-</v>
          </cell>
          <cell r="N420">
            <v>6</v>
          </cell>
          <cell r="O420">
            <v>3</v>
          </cell>
          <cell r="P420" t="str">
            <v>-</v>
          </cell>
          <cell r="Q420" t="str">
            <v>-</v>
          </cell>
          <cell r="R420" t="str">
            <v>-</v>
          </cell>
          <cell r="S420" t="str">
            <v>-</v>
          </cell>
          <cell r="X420">
            <v>4</v>
          </cell>
          <cell r="Y420">
            <v>2</v>
          </cell>
          <cell r="AB420" t="str">
            <v>-</v>
          </cell>
          <cell r="AC420" t="str">
            <v>-</v>
          </cell>
          <cell r="AD420" t="str">
            <v>…</v>
          </cell>
          <cell r="AE420" t="str">
            <v>…</v>
          </cell>
          <cell r="AF420" t="str">
            <v>…</v>
          </cell>
          <cell r="AG420" t="str">
            <v>…</v>
          </cell>
          <cell r="AH420" t="str">
            <v>-</v>
          </cell>
          <cell r="AI420" t="str">
            <v>-</v>
          </cell>
          <cell r="AJ420" t="str">
            <v>-</v>
          </cell>
          <cell r="AK420" t="str">
            <v>-</v>
          </cell>
          <cell r="AL420" t="str">
            <v>-</v>
          </cell>
          <cell r="AM420" t="str">
            <v>-</v>
          </cell>
          <cell r="AN420" t="str">
            <v>-</v>
          </cell>
          <cell r="AO420" t="str">
            <v>-</v>
          </cell>
          <cell r="AP420" t="str">
            <v>-</v>
          </cell>
          <cell r="AQ420" t="str">
            <v>-</v>
          </cell>
          <cell r="AR420">
            <v>12</v>
          </cell>
          <cell r="AS420">
            <v>4</v>
          </cell>
        </row>
        <row r="421">
          <cell r="A421" t="str">
            <v>305801新宮串本</v>
          </cell>
          <cell r="B421" t="str">
            <v>-</v>
          </cell>
          <cell r="C421" t="str">
            <v>-</v>
          </cell>
          <cell r="D421" t="str">
            <v>-</v>
          </cell>
          <cell r="E421" t="str">
            <v>-</v>
          </cell>
          <cell r="F421" t="str">
            <v>-</v>
          </cell>
          <cell r="G421" t="str">
            <v>-</v>
          </cell>
          <cell r="H421" t="str">
            <v>-</v>
          </cell>
          <cell r="I421" t="str">
            <v>-</v>
          </cell>
          <cell r="J421" t="str">
            <v>-</v>
          </cell>
          <cell r="K421" t="str">
            <v>-</v>
          </cell>
          <cell r="L421" t="str">
            <v>-</v>
          </cell>
          <cell r="M421" t="str">
            <v>-</v>
          </cell>
          <cell r="N421" t="str">
            <v>-</v>
          </cell>
          <cell r="O421" t="str">
            <v>-</v>
          </cell>
          <cell r="P421" t="str">
            <v>-</v>
          </cell>
          <cell r="Q421" t="str">
            <v>-</v>
          </cell>
          <cell r="R421" t="str">
            <v>-</v>
          </cell>
          <cell r="S421" t="str">
            <v>-</v>
          </cell>
          <cell r="X421" t="str">
            <v>-</v>
          </cell>
          <cell r="Y421" t="str">
            <v>-</v>
          </cell>
          <cell r="AB421" t="str">
            <v>-</v>
          </cell>
          <cell r="AC421" t="str">
            <v>-</v>
          </cell>
          <cell r="AD421" t="str">
            <v>…</v>
          </cell>
          <cell r="AE421" t="str">
            <v>…</v>
          </cell>
          <cell r="AF421" t="str">
            <v>…</v>
          </cell>
          <cell r="AG421" t="str">
            <v>…</v>
          </cell>
          <cell r="AH421" t="str">
            <v>…</v>
          </cell>
          <cell r="AI421" t="str">
            <v>…</v>
          </cell>
          <cell r="AJ421" t="str">
            <v>…</v>
          </cell>
          <cell r="AK421" t="str">
            <v>…</v>
          </cell>
          <cell r="AL421" t="str">
            <v>…</v>
          </cell>
          <cell r="AM421" t="str">
            <v>…</v>
          </cell>
          <cell r="AN421" t="str">
            <v>…</v>
          </cell>
          <cell r="AO421" t="str">
            <v>…</v>
          </cell>
          <cell r="AP421" t="str">
            <v>…</v>
          </cell>
          <cell r="AQ421" t="str">
            <v>…</v>
          </cell>
          <cell r="AR421" t="str">
            <v>-</v>
          </cell>
          <cell r="AS421" t="str">
            <v>-</v>
          </cell>
        </row>
        <row r="422">
          <cell r="A422" t="str">
            <v>313100鳥取市</v>
          </cell>
          <cell r="B422" t="str">
            <v>-</v>
          </cell>
          <cell r="C422" t="str">
            <v>-</v>
          </cell>
          <cell r="D422">
            <v>20</v>
          </cell>
          <cell r="E422">
            <v>2.5</v>
          </cell>
          <cell r="F422">
            <v>10</v>
          </cell>
          <cell r="G422">
            <v>1.25</v>
          </cell>
          <cell r="H422">
            <v>109</v>
          </cell>
          <cell r="I422">
            <v>13.63</v>
          </cell>
          <cell r="J422">
            <v>50</v>
          </cell>
          <cell r="K422">
            <v>6.25</v>
          </cell>
          <cell r="L422" t="str">
            <v>-</v>
          </cell>
          <cell r="M422" t="str">
            <v>-</v>
          </cell>
          <cell r="N422">
            <v>4</v>
          </cell>
          <cell r="O422">
            <v>0.5</v>
          </cell>
          <cell r="P422" t="str">
            <v>-</v>
          </cell>
          <cell r="Q422" t="str">
            <v>-</v>
          </cell>
          <cell r="R422" t="str">
            <v>-</v>
          </cell>
          <cell r="S422" t="str">
            <v>-</v>
          </cell>
          <cell r="X422">
            <v>2</v>
          </cell>
          <cell r="Y422">
            <v>0.25</v>
          </cell>
          <cell r="AB422" t="str">
            <v>-</v>
          </cell>
          <cell r="AC422" t="str">
            <v>-</v>
          </cell>
          <cell r="AD422" t="str">
            <v>-</v>
          </cell>
          <cell r="AE422" t="str">
            <v>-</v>
          </cell>
          <cell r="AF422" t="str">
            <v>-</v>
          </cell>
          <cell r="AG422" t="str">
            <v>-</v>
          </cell>
          <cell r="AH422" t="str">
            <v>-</v>
          </cell>
          <cell r="AI422" t="str">
            <v>-</v>
          </cell>
          <cell r="AJ422">
            <v>1</v>
          </cell>
          <cell r="AK422">
            <v>0.5</v>
          </cell>
          <cell r="AL422" t="str">
            <v>-</v>
          </cell>
          <cell r="AM422" t="str">
            <v>-</v>
          </cell>
          <cell r="AN422" t="str">
            <v>-</v>
          </cell>
          <cell r="AO422" t="str">
            <v>-</v>
          </cell>
          <cell r="AP422" t="str">
            <v>-</v>
          </cell>
          <cell r="AQ422" t="str">
            <v>-</v>
          </cell>
          <cell r="AR422">
            <v>19</v>
          </cell>
          <cell r="AS422">
            <v>1.58</v>
          </cell>
        </row>
        <row r="423">
          <cell r="A423" t="str">
            <v>315300倉吉</v>
          </cell>
          <cell r="B423">
            <v>1</v>
          </cell>
          <cell r="C423">
            <v>0.17</v>
          </cell>
          <cell r="D423">
            <v>2</v>
          </cell>
          <cell r="E423">
            <v>0.5</v>
          </cell>
          <cell r="F423">
            <v>9</v>
          </cell>
          <cell r="G423">
            <v>2.25</v>
          </cell>
          <cell r="H423">
            <v>31</v>
          </cell>
          <cell r="I423">
            <v>7.75</v>
          </cell>
          <cell r="J423">
            <v>17</v>
          </cell>
          <cell r="K423">
            <v>4.25</v>
          </cell>
          <cell r="L423">
            <v>1</v>
          </cell>
          <cell r="M423">
            <v>0.25</v>
          </cell>
          <cell r="N423">
            <v>1</v>
          </cell>
          <cell r="O423">
            <v>0.25</v>
          </cell>
          <cell r="P423" t="str">
            <v>-</v>
          </cell>
          <cell r="Q423" t="str">
            <v>-</v>
          </cell>
          <cell r="R423">
            <v>2</v>
          </cell>
          <cell r="S423">
            <v>0.5</v>
          </cell>
          <cell r="X423">
            <v>2</v>
          </cell>
          <cell r="Y423">
            <v>0.5</v>
          </cell>
          <cell r="AB423">
            <v>1</v>
          </cell>
          <cell r="AC423">
            <v>0.25</v>
          </cell>
          <cell r="AD423" t="str">
            <v>-</v>
          </cell>
          <cell r="AE423" t="str">
            <v>-</v>
          </cell>
          <cell r="AF423" t="str">
            <v>-</v>
          </cell>
          <cell r="AG423" t="str">
            <v>-</v>
          </cell>
          <cell r="AH423" t="str">
            <v>-</v>
          </cell>
          <cell r="AI423" t="str">
            <v>-</v>
          </cell>
          <cell r="AJ423" t="str">
            <v>-</v>
          </cell>
          <cell r="AK423" t="str">
            <v>-</v>
          </cell>
          <cell r="AL423" t="str">
            <v>-</v>
          </cell>
          <cell r="AM423" t="str">
            <v>-</v>
          </cell>
          <cell r="AN423" t="str">
            <v>-</v>
          </cell>
          <cell r="AO423" t="str">
            <v>-</v>
          </cell>
          <cell r="AP423">
            <v>1</v>
          </cell>
          <cell r="AQ423">
            <v>1</v>
          </cell>
          <cell r="AR423">
            <v>18</v>
          </cell>
          <cell r="AS423">
            <v>3</v>
          </cell>
        </row>
        <row r="424">
          <cell r="A424" t="str">
            <v>315400米子</v>
          </cell>
          <cell r="B424" t="str">
            <v>-</v>
          </cell>
          <cell r="C424" t="str">
            <v>-</v>
          </cell>
          <cell r="D424">
            <v>10</v>
          </cell>
          <cell r="E424">
            <v>1.43</v>
          </cell>
          <cell r="F424">
            <v>6</v>
          </cell>
          <cell r="G424">
            <v>0.86</v>
          </cell>
          <cell r="H424">
            <v>45</v>
          </cell>
          <cell r="I424">
            <v>6.43</v>
          </cell>
          <cell r="J424">
            <v>39</v>
          </cell>
          <cell r="K424">
            <v>5.57</v>
          </cell>
          <cell r="L424">
            <v>3</v>
          </cell>
          <cell r="M424">
            <v>0.43</v>
          </cell>
          <cell r="N424">
            <v>9</v>
          </cell>
          <cell r="O424">
            <v>1.29</v>
          </cell>
          <cell r="P424" t="str">
            <v>-</v>
          </cell>
          <cell r="Q424" t="str">
            <v>-</v>
          </cell>
          <cell r="R424">
            <v>3</v>
          </cell>
          <cell r="S424">
            <v>0.43</v>
          </cell>
          <cell r="X424">
            <v>16</v>
          </cell>
          <cell r="Y424">
            <v>2.29</v>
          </cell>
          <cell r="AB424" t="str">
            <v>-</v>
          </cell>
          <cell r="AC424" t="str">
            <v>-</v>
          </cell>
          <cell r="AD424" t="str">
            <v>-</v>
          </cell>
          <cell r="AE424" t="str">
            <v>-</v>
          </cell>
          <cell r="AF424" t="str">
            <v>-</v>
          </cell>
          <cell r="AG424" t="str">
            <v>-</v>
          </cell>
          <cell r="AH424" t="str">
            <v>-</v>
          </cell>
          <cell r="AI424" t="str">
            <v>-</v>
          </cell>
          <cell r="AJ424" t="str">
            <v>-</v>
          </cell>
          <cell r="AK424" t="str">
            <v>-</v>
          </cell>
          <cell r="AL424" t="str">
            <v>-</v>
          </cell>
          <cell r="AM424" t="str">
            <v>-</v>
          </cell>
          <cell r="AN424" t="str">
            <v>-</v>
          </cell>
          <cell r="AO424" t="str">
            <v>-</v>
          </cell>
          <cell r="AP424" t="str">
            <v>-</v>
          </cell>
          <cell r="AQ424" t="str">
            <v>-</v>
          </cell>
          <cell r="AR424">
            <v>41</v>
          </cell>
          <cell r="AS424">
            <v>3.73</v>
          </cell>
        </row>
        <row r="425">
          <cell r="A425" t="str">
            <v>323100松江市・島根県共同設置松江保健所（市）</v>
          </cell>
          <cell r="B425" t="str">
            <v>-</v>
          </cell>
          <cell r="C425" t="str">
            <v>-</v>
          </cell>
          <cell r="D425">
            <v>2</v>
          </cell>
          <cell r="E425">
            <v>0.33</v>
          </cell>
          <cell r="F425">
            <v>1</v>
          </cell>
          <cell r="G425">
            <v>0.17</v>
          </cell>
          <cell r="H425">
            <v>19</v>
          </cell>
          <cell r="I425">
            <v>3.17</v>
          </cell>
          <cell r="J425">
            <v>37</v>
          </cell>
          <cell r="K425">
            <v>6.17</v>
          </cell>
          <cell r="L425">
            <v>1</v>
          </cell>
          <cell r="M425">
            <v>0.17</v>
          </cell>
          <cell r="N425">
            <v>12</v>
          </cell>
          <cell r="O425">
            <v>2</v>
          </cell>
          <cell r="P425" t="str">
            <v>-</v>
          </cell>
          <cell r="Q425" t="str">
            <v>-</v>
          </cell>
          <cell r="R425" t="str">
            <v>-</v>
          </cell>
          <cell r="S425" t="str">
            <v>-</v>
          </cell>
          <cell r="X425">
            <v>5</v>
          </cell>
          <cell r="Y425">
            <v>0.83</v>
          </cell>
          <cell r="AB425" t="str">
            <v>-</v>
          </cell>
          <cell r="AC425" t="str">
            <v>-</v>
          </cell>
          <cell r="AD425" t="str">
            <v>-</v>
          </cell>
          <cell r="AE425" t="str">
            <v>-</v>
          </cell>
          <cell r="AF425" t="str">
            <v>-</v>
          </cell>
          <cell r="AG425" t="str">
            <v>-</v>
          </cell>
          <cell r="AH425" t="str">
            <v>-</v>
          </cell>
          <cell r="AI425" t="str">
            <v>-</v>
          </cell>
          <cell r="AJ425" t="str">
            <v>-</v>
          </cell>
          <cell r="AK425" t="str">
            <v>-</v>
          </cell>
          <cell r="AL425" t="str">
            <v>-</v>
          </cell>
          <cell r="AM425" t="str">
            <v>-</v>
          </cell>
          <cell r="AN425" t="str">
            <v>-</v>
          </cell>
          <cell r="AO425" t="str">
            <v>-</v>
          </cell>
          <cell r="AP425" t="str">
            <v>-</v>
          </cell>
          <cell r="AQ425" t="str">
            <v>-</v>
          </cell>
          <cell r="AR425">
            <v>11</v>
          </cell>
          <cell r="AS425">
            <v>1.22</v>
          </cell>
        </row>
        <row r="426">
          <cell r="A426" t="str">
            <v>325300雲南</v>
          </cell>
          <cell r="B426" t="str">
            <v>-</v>
          </cell>
          <cell r="C426" t="str">
            <v>-</v>
          </cell>
          <cell r="D426">
            <v>1</v>
          </cell>
          <cell r="E426">
            <v>0.5</v>
          </cell>
          <cell r="F426">
            <v>1</v>
          </cell>
          <cell r="G426">
            <v>0.5</v>
          </cell>
          <cell r="H426">
            <v>1</v>
          </cell>
          <cell r="I426">
            <v>0.5</v>
          </cell>
          <cell r="J426">
            <v>8</v>
          </cell>
          <cell r="K426">
            <v>4</v>
          </cell>
          <cell r="L426" t="str">
            <v>-</v>
          </cell>
          <cell r="M426" t="str">
            <v>-</v>
          </cell>
          <cell r="N426" t="str">
            <v>-</v>
          </cell>
          <cell r="O426" t="str">
            <v>-</v>
          </cell>
          <cell r="P426" t="str">
            <v>-</v>
          </cell>
          <cell r="Q426" t="str">
            <v>-</v>
          </cell>
          <cell r="R426" t="str">
            <v>-</v>
          </cell>
          <cell r="S426" t="str">
            <v>-</v>
          </cell>
          <cell r="X426" t="str">
            <v>-</v>
          </cell>
          <cell r="Y426" t="str">
            <v>-</v>
          </cell>
          <cell r="AB426" t="str">
            <v>-</v>
          </cell>
          <cell r="AC426" t="str">
            <v>-</v>
          </cell>
          <cell r="AD426" t="str">
            <v>…</v>
          </cell>
          <cell r="AE426" t="str">
            <v>…</v>
          </cell>
          <cell r="AF426" t="str">
            <v>…</v>
          </cell>
          <cell r="AG426" t="str">
            <v>…</v>
          </cell>
          <cell r="AH426" t="str">
            <v>-</v>
          </cell>
          <cell r="AI426" t="str">
            <v>-</v>
          </cell>
          <cell r="AJ426" t="str">
            <v>-</v>
          </cell>
          <cell r="AK426" t="str">
            <v>-</v>
          </cell>
          <cell r="AL426" t="str">
            <v>-</v>
          </cell>
          <cell r="AM426" t="str">
            <v>-</v>
          </cell>
          <cell r="AN426" t="str">
            <v>-</v>
          </cell>
          <cell r="AO426" t="str">
            <v>-</v>
          </cell>
          <cell r="AP426" t="str">
            <v>-</v>
          </cell>
          <cell r="AQ426" t="str">
            <v>-</v>
          </cell>
          <cell r="AR426">
            <v>6</v>
          </cell>
          <cell r="AS426">
            <v>2</v>
          </cell>
        </row>
        <row r="427">
          <cell r="A427" t="str">
            <v>325400出雲</v>
          </cell>
          <cell r="B427">
            <v>15</v>
          </cell>
          <cell r="C427">
            <v>1.67</v>
          </cell>
          <cell r="D427">
            <v>3</v>
          </cell>
          <cell r="E427">
            <v>0.6</v>
          </cell>
          <cell r="F427" t="str">
            <v>-</v>
          </cell>
          <cell r="G427" t="str">
            <v>-</v>
          </cell>
          <cell r="H427">
            <v>13</v>
          </cell>
          <cell r="I427">
            <v>2.6</v>
          </cell>
          <cell r="J427">
            <v>22</v>
          </cell>
          <cell r="K427">
            <v>4.4000000000000004</v>
          </cell>
          <cell r="L427">
            <v>1</v>
          </cell>
          <cell r="M427">
            <v>0.2</v>
          </cell>
          <cell r="N427">
            <v>8</v>
          </cell>
          <cell r="O427">
            <v>1.6</v>
          </cell>
          <cell r="P427" t="str">
            <v>-</v>
          </cell>
          <cell r="Q427" t="str">
            <v>-</v>
          </cell>
          <cell r="R427">
            <v>4</v>
          </cell>
          <cell r="S427">
            <v>0.8</v>
          </cell>
          <cell r="X427">
            <v>1</v>
          </cell>
          <cell r="Y427">
            <v>0.2</v>
          </cell>
          <cell r="AB427" t="str">
            <v>-</v>
          </cell>
          <cell r="AC427" t="str">
            <v>-</v>
          </cell>
          <cell r="AD427" t="str">
            <v>-</v>
          </cell>
          <cell r="AE427" t="str">
            <v>-</v>
          </cell>
          <cell r="AF427" t="str">
            <v>-</v>
          </cell>
          <cell r="AG427" t="str">
            <v>-</v>
          </cell>
          <cell r="AH427">
            <v>1</v>
          </cell>
          <cell r="AI427">
            <v>0.5</v>
          </cell>
          <cell r="AJ427" t="str">
            <v>-</v>
          </cell>
          <cell r="AK427" t="str">
            <v>-</v>
          </cell>
          <cell r="AL427" t="str">
            <v>-</v>
          </cell>
          <cell r="AM427" t="str">
            <v>-</v>
          </cell>
          <cell r="AN427" t="str">
            <v>-</v>
          </cell>
          <cell r="AO427" t="str">
            <v>-</v>
          </cell>
          <cell r="AP427" t="str">
            <v>-</v>
          </cell>
          <cell r="AQ427" t="str">
            <v>-</v>
          </cell>
          <cell r="AR427">
            <v>22</v>
          </cell>
          <cell r="AS427">
            <v>2.44</v>
          </cell>
        </row>
        <row r="428">
          <cell r="A428" t="str">
            <v>325700浜田</v>
          </cell>
          <cell r="B428" t="str">
            <v>-</v>
          </cell>
          <cell r="C428" t="str">
            <v>-</v>
          </cell>
          <cell r="D428">
            <v>8</v>
          </cell>
          <cell r="E428">
            <v>2.67</v>
          </cell>
          <cell r="F428">
            <v>6</v>
          </cell>
          <cell r="G428">
            <v>2</v>
          </cell>
          <cell r="H428">
            <v>22</v>
          </cell>
          <cell r="I428">
            <v>7.33</v>
          </cell>
          <cell r="J428">
            <v>28</v>
          </cell>
          <cell r="K428">
            <v>9.33</v>
          </cell>
          <cell r="L428" t="str">
            <v>-</v>
          </cell>
          <cell r="M428" t="str">
            <v>-</v>
          </cell>
          <cell r="N428">
            <v>15</v>
          </cell>
          <cell r="O428">
            <v>5</v>
          </cell>
          <cell r="P428" t="str">
            <v>-</v>
          </cell>
          <cell r="Q428" t="str">
            <v>-</v>
          </cell>
          <cell r="R428">
            <v>4</v>
          </cell>
          <cell r="S428">
            <v>1.33</v>
          </cell>
          <cell r="X428">
            <v>8</v>
          </cell>
          <cell r="Y428">
            <v>2.67</v>
          </cell>
          <cell r="AB428" t="str">
            <v>-</v>
          </cell>
          <cell r="AC428" t="str">
            <v>-</v>
          </cell>
          <cell r="AD428" t="str">
            <v>-</v>
          </cell>
          <cell r="AE428" t="str">
            <v>-</v>
          </cell>
          <cell r="AF428" t="str">
            <v>-</v>
          </cell>
          <cell r="AG428" t="str">
            <v>-</v>
          </cell>
          <cell r="AH428" t="str">
            <v>-</v>
          </cell>
          <cell r="AI428" t="str">
            <v>-</v>
          </cell>
          <cell r="AJ428" t="str">
            <v>-</v>
          </cell>
          <cell r="AK428" t="str">
            <v>-</v>
          </cell>
          <cell r="AL428" t="str">
            <v>-</v>
          </cell>
          <cell r="AM428" t="str">
            <v>-</v>
          </cell>
          <cell r="AN428" t="str">
            <v>-</v>
          </cell>
          <cell r="AO428" t="str">
            <v>-</v>
          </cell>
          <cell r="AP428" t="str">
            <v>-</v>
          </cell>
          <cell r="AQ428" t="str">
            <v>-</v>
          </cell>
          <cell r="AR428">
            <v>31</v>
          </cell>
          <cell r="AS428">
            <v>6.2</v>
          </cell>
        </row>
        <row r="429">
          <cell r="A429" t="str">
            <v>325800益田</v>
          </cell>
          <cell r="B429" t="str">
            <v>-</v>
          </cell>
          <cell r="C429" t="str">
            <v>-</v>
          </cell>
          <cell r="D429" t="str">
            <v>-</v>
          </cell>
          <cell r="E429" t="str">
            <v>-</v>
          </cell>
          <cell r="F429">
            <v>2</v>
          </cell>
          <cell r="G429">
            <v>0.67</v>
          </cell>
          <cell r="H429" t="str">
            <v>-</v>
          </cell>
          <cell r="I429" t="str">
            <v>-</v>
          </cell>
          <cell r="J429">
            <v>8</v>
          </cell>
          <cell r="K429">
            <v>2.67</v>
          </cell>
          <cell r="L429" t="str">
            <v>-</v>
          </cell>
          <cell r="M429" t="str">
            <v>-</v>
          </cell>
          <cell r="N429">
            <v>7</v>
          </cell>
          <cell r="O429">
            <v>2.33</v>
          </cell>
          <cell r="P429" t="str">
            <v>-</v>
          </cell>
          <cell r="Q429" t="str">
            <v>-</v>
          </cell>
          <cell r="R429">
            <v>3</v>
          </cell>
          <cell r="S429">
            <v>1</v>
          </cell>
          <cell r="X429" t="str">
            <v>-</v>
          </cell>
          <cell r="Y429" t="str">
            <v>-</v>
          </cell>
          <cell r="AB429" t="str">
            <v>-</v>
          </cell>
          <cell r="AC429" t="str">
            <v>-</v>
          </cell>
          <cell r="AD429" t="str">
            <v>…</v>
          </cell>
          <cell r="AE429" t="str">
            <v>…</v>
          </cell>
          <cell r="AF429" t="str">
            <v>…</v>
          </cell>
          <cell r="AG429" t="str">
            <v>…</v>
          </cell>
          <cell r="AH429" t="str">
            <v>-</v>
          </cell>
          <cell r="AI429" t="str">
            <v>-</v>
          </cell>
          <cell r="AJ429" t="str">
            <v>-</v>
          </cell>
          <cell r="AK429" t="str">
            <v>-</v>
          </cell>
          <cell r="AL429" t="str">
            <v>-</v>
          </cell>
          <cell r="AM429" t="str">
            <v>-</v>
          </cell>
          <cell r="AN429" t="str">
            <v>-</v>
          </cell>
          <cell r="AO429" t="str">
            <v>-</v>
          </cell>
          <cell r="AP429" t="str">
            <v>-</v>
          </cell>
          <cell r="AQ429" t="str">
            <v>-</v>
          </cell>
          <cell r="AR429">
            <v>7</v>
          </cell>
          <cell r="AS429">
            <v>1.4</v>
          </cell>
        </row>
        <row r="430">
          <cell r="A430" t="str">
            <v>326100県央</v>
          </cell>
          <cell r="B430" t="str">
            <v>-</v>
          </cell>
          <cell r="C430" t="str">
            <v>-</v>
          </cell>
          <cell r="D430">
            <v>1</v>
          </cell>
          <cell r="E430">
            <v>0.5</v>
          </cell>
          <cell r="F430">
            <v>2</v>
          </cell>
          <cell r="G430">
            <v>1</v>
          </cell>
          <cell r="H430">
            <v>3</v>
          </cell>
          <cell r="I430">
            <v>1.5</v>
          </cell>
          <cell r="J430" t="str">
            <v>-</v>
          </cell>
          <cell r="K430" t="str">
            <v>-</v>
          </cell>
          <cell r="L430" t="str">
            <v>-</v>
          </cell>
          <cell r="M430" t="str">
            <v>-</v>
          </cell>
          <cell r="N430">
            <v>1</v>
          </cell>
          <cell r="O430">
            <v>0.5</v>
          </cell>
          <cell r="P430" t="str">
            <v>-</v>
          </cell>
          <cell r="Q430" t="str">
            <v>-</v>
          </cell>
          <cell r="R430" t="str">
            <v>-</v>
          </cell>
          <cell r="S430" t="str">
            <v>-</v>
          </cell>
          <cell r="X430">
            <v>1</v>
          </cell>
          <cell r="Y430">
            <v>0.5</v>
          </cell>
          <cell r="AB430" t="str">
            <v>-</v>
          </cell>
          <cell r="AC430" t="str">
            <v>-</v>
          </cell>
          <cell r="AD430" t="str">
            <v>…</v>
          </cell>
          <cell r="AE430" t="str">
            <v>…</v>
          </cell>
          <cell r="AF430" t="str">
            <v>…</v>
          </cell>
          <cell r="AG430" t="str">
            <v>…</v>
          </cell>
          <cell r="AH430" t="str">
            <v>-</v>
          </cell>
          <cell r="AI430" t="str">
            <v>-</v>
          </cell>
          <cell r="AJ430" t="str">
            <v>-</v>
          </cell>
          <cell r="AK430" t="str">
            <v>-</v>
          </cell>
          <cell r="AL430" t="str">
            <v>-</v>
          </cell>
          <cell r="AM430" t="str">
            <v>-</v>
          </cell>
          <cell r="AN430" t="str">
            <v>-</v>
          </cell>
          <cell r="AO430" t="str">
            <v>-</v>
          </cell>
          <cell r="AP430" t="str">
            <v>-</v>
          </cell>
          <cell r="AQ430" t="str">
            <v>-</v>
          </cell>
          <cell r="AR430">
            <v>4</v>
          </cell>
          <cell r="AS430">
            <v>1.33</v>
          </cell>
        </row>
        <row r="431">
          <cell r="A431" t="str">
            <v>326200隠岐</v>
          </cell>
          <cell r="B431" t="str">
            <v>-</v>
          </cell>
          <cell r="C431" t="str">
            <v>-</v>
          </cell>
          <cell r="D431" t="str">
            <v>-</v>
          </cell>
          <cell r="E431" t="str">
            <v>-</v>
          </cell>
          <cell r="F431" t="str">
            <v>-</v>
          </cell>
          <cell r="G431" t="str">
            <v>-</v>
          </cell>
          <cell r="H431">
            <v>1</v>
          </cell>
          <cell r="I431">
            <v>1</v>
          </cell>
          <cell r="J431">
            <v>3</v>
          </cell>
          <cell r="K431">
            <v>3</v>
          </cell>
          <cell r="L431" t="str">
            <v>-</v>
          </cell>
          <cell r="M431" t="str">
            <v>-</v>
          </cell>
          <cell r="N431" t="str">
            <v>-</v>
          </cell>
          <cell r="O431" t="str">
            <v>-</v>
          </cell>
          <cell r="P431" t="str">
            <v>-</v>
          </cell>
          <cell r="Q431" t="str">
            <v>-</v>
          </cell>
          <cell r="R431" t="str">
            <v>-</v>
          </cell>
          <cell r="S431" t="str">
            <v>-</v>
          </cell>
          <cell r="X431" t="str">
            <v>-</v>
          </cell>
          <cell r="Y431" t="str">
            <v>-</v>
          </cell>
          <cell r="AB431" t="str">
            <v>-</v>
          </cell>
          <cell r="AC431" t="str">
            <v>-</v>
          </cell>
          <cell r="AD431" t="str">
            <v>…</v>
          </cell>
          <cell r="AE431" t="str">
            <v>…</v>
          </cell>
          <cell r="AF431" t="str">
            <v>…</v>
          </cell>
          <cell r="AG431" t="str">
            <v>…</v>
          </cell>
          <cell r="AH431" t="str">
            <v>-</v>
          </cell>
          <cell r="AI431" t="str">
            <v>-</v>
          </cell>
          <cell r="AJ431" t="str">
            <v>-</v>
          </cell>
          <cell r="AK431" t="str">
            <v>-</v>
          </cell>
          <cell r="AL431" t="str">
            <v>-</v>
          </cell>
          <cell r="AM431" t="str">
            <v>-</v>
          </cell>
          <cell r="AN431" t="str">
            <v>-</v>
          </cell>
          <cell r="AO431" t="str">
            <v>-</v>
          </cell>
          <cell r="AP431" t="str">
            <v>-</v>
          </cell>
          <cell r="AQ431" t="str">
            <v>-</v>
          </cell>
          <cell r="AR431">
            <v>5</v>
          </cell>
          <cell r="AS431">
            <v>2.5</v>
          </cell>
        </row>
        <row r="432">
          <cell r="A432" t="str">
            <v>326300松江市・島根県共同設置松江保健所（県）</v>
          </cell>
          <cell r="B432" t="str">
            <v>-</v>
          </cell>
          <cell r="C432" t="str">
            <v>-</v>
          </cell>
          <cell r="D432" t="str">
            <v>-</v>
          </cell>
          <cell r="E432" t="str">
            <v>-</v>
          </cell>
          <cell r="F432">
            <v>1</v>
          </cell>
          <cell r="G432">
            <v>1</v>
          </cell>
          <cell r="H432">
            <v>1</v>
          </cell>
          <cell r="I432">
            <v>1</v>
          </cell>
          <cell r="J432" t="str">
            <v>-</v>
          </cell>
          <cell r="K432" t="str">
            <v>-</v>
          </cell>
          <cell r="L432" t="str">
            <v>-</v>
          </cell>
          <cell r="M432" t="str">
            <v>-</v>
          </cell>
          <cell r="N432" t="str">
            <v>-</v>
          </cell>
          <cell r="O432" t="str">
            <v>-</v>
          </cell>
          <cell r="P432" t="str">
            <v>-</v>
          </cell>
          <cell r="Q432" t="str">
            <v>-</v>
          </cell>
          <cell r="R432" t="str">
            <v>-</v>
          </cell>
          <cell r="S432" t="str">
            <v>-</v>
          </cell>
          <cell r="X432" t="str">
            <v>-</v>
          </cell>
          <cell r="Y432" t="str">
            <v>-</v>
          </cell>
          <cell r="AB432" t="str">
            <v>-</v>
          </cell>
          <cell r="AC432" t="str">
            <v>-</v>
          </cell>
          <cell r="AD432" t="str">
            <v>…</v>
          </cell>
          <cell r="AE432" t="str">
            <v>…</v>
          </cell>
          <cell r="AF432" t="str">
            <v>…</v>
          </cell>
          <cell r="AG432" t="str">
            <v>…</v>
          </cell>
          <cell r="AH432" t="str">
            <v>…</v>
          </cell>
          <cell r="AI432" t="str">
            <v>…</v>
          </cell>
          <cell r="AJ432" t="str">
            <v>…</v>
          </cell>
          <cell r="AK432" t="str">
            <v>…</v>
          </cell>
          <cell r="AL432" t="str">
            <v>…</v>
          </cell>
          <cell r="AM432" t="str">
            <v>…</v>
          </cell>
          <cell r="AN432" t="str">
            <v>…</v>
          </cell>
          <cell r="AO432" t="str">
            <v>…</v>
          </cell>
          <cell r="AP432" t="str">
            <v>…</v>
          </cell>
          <cell r="AQ432" t="str">
            <v>…</v>
          </cell>
          <cell r="AR432">
            <v>3</v>
          </cell>
          <cell r="AS432">
            <v>1.5</v>
          </cell>
        </row>
        <row r="433">
          <cell r="A433" t="str">
            <v>330100岡山市</v>
          </cell>
          <cell r="B433" t="str">
            <v>-</v>
          </cell>
          <cell r="C433" t="str">
            <v>-</v>
          </cell>
          <cell r="D433">
            <v>7</v>
          </cell>
          <cell r="E433">
            <v>0.5</v>
          </cell>
          <cell r="F433">
            <v>7</v>
          </cell>
          <cell r="G433">
            <v>0.5</v>
          </cell>
          <cell r="H433">
            <v>101</v>
          </cell>
          <cell r="I433">
            <v>7.21</v>
          </cell>
          <cell r="J433">
            <v>78</v>
          </cell>
          <cell r="K433">
            <v>5.57</v>
          </cell>
          <cell r="L433">
            <v>1</v>
          </cell>
          <cell r="M433">
            <v>7.0000000000000007E-2</v>
          </cell>
          <cell r="N433">
            <v>90</v>
          </cell>
          <cell r="O433">
            <v>6.43</v>
          </cell>
          <cell r="P433" t="str">
            <v>-</v>
          </cell>
          <cell r="Q433" t="str">
            <v>-</v>
          </cell>
          <cell r="R433">
            <v>1</v>
          </cell>
          <cell r="S433">
            <v>7.0000000000000007E-2</v>
          </cell>
          <cell r="X433">
            <v>13</v>
          </cell>
          <cell r="Y433">
            <v>0.93</v>
          </cell>
          <cell r="AB433">
            <v>1</v>
          </cell>
          <cell r="AC433">
            <v>7.0000000000000007E-2</v>
          </cell>
          <cell r="AD433" t="str">
            <v>-</v>
          </cell>
          <cell r="AE433" t="str">
            <v>-</v>
          </cell>
          <cell r="AF433" t="str">
            <v>-</v>
          </cell>
          <cell r="AG433" t="str">
            <v>-</v>
          </cell>
          <cell r="AH433" t="str">
            <v>-</v>
          </cell>
          <cell r="AI433" t="str">
            <v>-</v>
          </cell>
          <cell r="AJ433" t="str">
            <v>-</v>
          </cell>
          <cell r="AK433" t="str">
            <v>-</v>
          </cell>
          <cell r="AL433" t="str">
            <v>-</v>
          </cell>
          <cell r="AM433" t="str">
            <v>-</v>
          </cell>
          <cell r="AN433" t="str">
            <v>-</v>
          </cell>
          <cell r="AO433" t="str">
            <v>-</v>
          </cell>
          <cell r="AP433" t="str">
            <v>-</v>
          </cell>
          <cell r="AQ433" t="str">
            <v>-</v>
          </cell>
          <cell r="AR433">
            <v>39</v>
          </cell>
          <cell r="AS433">
            <v>1.77</v>
          </cell>
        </row>
        <row r="434">
          <cell r="A434" t="str">
            <v>333400倉敷市</v>
          </cell>
          <cell r="B434">
            <v>1</v>
          </cell>
          <cell r="C434">
            <v>0.06</v>
          </cell>
          <cell r="D434">
            <v>21</v>
          </cell>
          <cell r="E434">
            <v>1.91</v>
          </cell>
          <cell r="F434">
            <v>5</v>
          </cell>
          <cell r="G434">
            <v>0.45</v>
          </cell>
          <cell r="H434">
            <v>50</v>
          </cell>
          <cell r="I434">
            <v>4.55</v>
          </cell>
          <cell r="J434">
            <v>26</v>
          </cell>
          <cell r="K434">
            <v>2.36</v>
          </cell>
          <cell r="L434">
            <v>1</v>
          </cell>
          <cell r="M434">
            <v>0.09</v>
          </cell>
          <cell r="N434">
            <v>39</v>
          </cell>
          <cell r="O434">
            <v>3.55</v>
          </cell>
          <cell r="P434" t="str">
            <v>-</v>
          </cell>
          <cell r="Q434" t="str">
            <v>-</v>
          </cell>
          <cell r="R434">
            <v>4</v>
          </cell>
          <cell r="S434">
            <v>0.36</v>
          </cell>
          <cell r="X434">
            <v>2</v>
          </cell>
          <cell r="Y434">
            <v>0.18</v>
          </cell>
          <cell r="AB434" t="str">
            <v>-</v>
          </cell>
          <cell r="AC434" t="str">
            <v>-</v>
          </cell>
          <cell r="AD434" t="str">
            <v>-</v>
          </cell>
          <cell r="AE434" t="str">
            <v>-</v>
          </cell>
          <cell r="AF434">
            <v>2</v>
          </cell>
          <cell r="AG434">
            <v>0.5</v>
          </cell>
          <cell r="AH434" t="str">
            <v>-</v>
          </cell>
          <cell r="AI434" t="str">
            <v>-</v>
          </cell>
          <cell r="AJ434" t="str">
            <v>-</v>
          </cell>
          <cell r="AK434" t="str">
            <v>-</v>
          </cell>
          <cell r="AL434">
            <v>2</v>
          </cell>
          <cell r="AM434">
            <v>2</v>
          </cell>
          <cell r="AN434" t="str">
            <v>-</v>
          </cell>
          <cell r="AO434" t="str">
            <v>-</v>
          </cell>
          <cell r="AP434" t="str">
            <v>-</v>
          </cell>
          <cell r="AQ434" t="str">
            <v>-</v>
          </cell>
          <cell r="AR434">
            <v>88</v>
          </cell>
          <cell r="AS434">
            <v>5.5</v>
          </cell>
        </row>
        <row r="435">
          <cell r="A435" t="str">
            <v>335400備中</v>
          </cell>
          <cell r="B435">
            <v>1</v>
          </cell>
          <cell r="C435">
            <v>0.08</v>
          </cell>
          <cell r="D435">
            <v>11</v>
          </cell>
          <cell r="E435">
            <v>1.57</v>
          </cell>
          <cell r="F435">
            <v>18</v>
          </cell>
          <cell r="G435">
            <v>2.57</v>
          </cell>
          <cell r="H435">
            <v>28</v>
          </cell>
          <cell r="I435">
            <v>4</v>
          </cell>
          <cell r="J435">
            <v>19</v>
          </cell>
          <cell r="K435">
            <v>2.71</v>
          </cell>
          <cell r="L435">
            <v>1</v>
          </cell>
          <cell r="M435">
            <v>0.14000000000000001</v>
          </cell>
          <cell r="N435">
            <v>63</v>
          </cell>
          <cell r="O435">
            <v>9</v>
          </cell>
          <cell r="P435" t="str">
            <v>-</v>
          </cell>
          <cell r="Q435" t="str">
            <v>-</v>
          </cell>
          <cell r="R435">
            <v>4</v>
          </cell>
          <cell r="S435">
            <v>0.56999999999999995</v>
          </cell>
          <cell r="X435">
            <v>3</v>
          </cell>
          <cell r="Y435">
            <v>0.43</v>
          </cell>
          <cell r="AB435">
            <v>1</v>
          </cell>
          <cell r="AC435">
            <v>0.14000000000000001</v>
          </cell>
          <cell r="AD435" t="str">
            <v>-</v>
          </cell>
          <cell r="AE435" t="str">
            <v>-</v>
          </cell>
          <cell r="AF435" t="str">
            <v>-</v>
          </cell>
          <cell r="AG435" t="str">
            <v>-</v>
          </cell>
          <cell r="AH435" t="str">
            <v>…</v>
          </cell>
          <cell r="AI435" t="str">
            <v>…</v>
          </cell>
          <cell r="AJ435" t="str">
            <v>…</v>
          </cell>
          <cell r="AK435" t="str">
            <v>…</v>
          </cell>
          <cell r="AL435" t="str">
            <v>…</v>
          </cell>
          <cell r="AM435" t="str">
            <v>…</v>
          </cell>
          <cell r="AN435" t="str">
            <v>…</v>
          </cell>
          <cell r="AO435" t="str">
            <v>…</v>
          </cell>
          <cell r="AP435" t="str">
            <v>…</v>
          </cell>
          <cell r="AQ435" t="str">
            <v>…</v>
          </cell>
          <cell r="AR435">
            <v>40</v>
          </cell>
          <cell r="AS435">
            <v>3.33</v>
          </cell>
        </row>
        <row r="436">
          <cell r="A436" t="str">
            <v>335401備中井笠</v>
          </cell>
          <cell r="B436" t="str">
            <v>…</v>
          </cell>
          <cell r="C436" t="str">
            <v>…</v>
          </cell>
          <cell r="D436" t="str">
            <v>…</v>
          </cell>
          <cell r="E436" t="str">
            <v>…</v>
          </cell>
          <cell r="F436" t="str">
            <v>…</v>
          </cell>
          <cell r="G436" t="str">
            <v>…</v>
          </cell>
          <cell r="H436" t="str">
            <v>…</v>
          </cell>
          <cell r="I436" t="str">
            <v>…</v>
          </cell>
          <cell r="J436" t="str">
            <v>…</v>
          </cell>
          <cell r="K436" t="str">
            <v>…</v>
          </cell>
          <cell r="L436" t="str">
            <v>…</v>
          </cell>
          <cell r="M436" t="str">
            <v>…</v>
          </cell>
          <cell r="N436" t="str">
            <v>…</v>
          </cell>
          <cell r="O436" t="str">
            <v>…</v>
          </cell>
          <cell r="P436" t="str">
            <v>…</v>
          </cell>
          <cell r="Q436" t="str">
            <v>…</v>
          </cell>
          <cell r="R436" t="str">
            <v>…</v>
          </cell>
          <cell r="S436" t="str">
            <v>…</v>
          </cell>
          <cell r="X436" t="str">
            <v>…</v>
          </cell>
          <cell r="Y436" t="str">
            <v>…</v>
          </cell>
          <cell r="AB436" t="str">
            <v>…</v>
          </cell>
          <cell r="AC436" t="str">
            <v>…</v>
          </cell>
          <cell r="AD436" t="str">
            <v>…</v>
          </cell>
          <cell r="AE436" t="str">
            <v>…</v>
          </cell>
          <cell r="AF436" t="str">
            <v>…</v>
          </cell>
          <cell r="AG436" t="str">
            <v>…</v>
          </cell>
          <cell r="AH436" t="str">
            <v>…</v>
          </cell>
          <cell r="AI436" t="str">
            <v>…</v>
          </cell>
          <cell r="AJ436" t="str">
            <v>…</v>
          </cell>
          <cell r="AK436" t="str">
            <v>…</v>
          </cell>
          <cell r="AL436" t="str">
            <v>…</v>
          </cell>
          <cell r="AM436" t="str">
            <v>…</v>
          </cell>
          <cell r="AN436" t="str">
            <v>…</v>
          </cell>
          <cell r="AO436" t="str">
            <v>…</v>
          </cell>
          <cell r="AP436" t="str">
            <v>…</v>
          </cell>
          <cell r="AQ436" t="str">
            <v>…</v>
          </cell>
          <cell r="AR436" t="str">
            <v>…</v>
          </cell>
          <cell r="AS436" t="str">
            <v>…</v>
          </cell>
        </row>
        <row r="437">
          <cell r="A437" t="str">
            <v>335800備北</v>
          </cell>
          <cell r="B437" t="str">
            <v>-</v>
          </cell>
          <cell r="C437" t="str">
            <v>-</v>
          </cell>
          <cell r="D437">
            <v>1</v>
          </cell>
          <cell r="E437">
            <v>0.25</v>
          </cell>
          <cell r="F437" t="str">
            <v>-</v>
          </cell>
          <cell r="G437" t="str">
            <v>-</v>
          </cell>
          <cell r="H437">
            <v>5</v>
          </cell>
          <cell r="I437">
            <v>1.25</v>
          </cell>
          <cell r="J437">
            <v>13</v>
          </cell>
          <cell r="K437">
            <v>3.25</v>
          </cell>
          <cell r="L437" t="str">
            <v>-</v>
          </cell>
          <cell r="M437" t="str">
            <v>-</v>
          </cell>
          <cell r="N437">
            <v>5</v>
          </cell>
          <cell r="O437">
            <v>1.25</v>
          </cell>
          <cell r="P437" t="str">
            <v>-</v>
          </cell>
          <cell r="Q437" t="str">
            <v>-</v>
          </cell>
          <cell r="R437">
            <v>2</v>
          </cell>
          <cell r="S437">
            <v>0.5</v>
          </cell>
          <cell r="X437">
            <v>1</v>
          </cell>
          <cell r="Y437">
            <v>0.25</v>
          </cell>
          <cell r="AB437">
            <v>1</v>
          </cell>
          <cell r="AC437">
            <v>0.25</v>
          </cell>
          <cell r="AD437" t="str">
            <v>…</v>
          </cell>
          <cell r="AE437" t="str">
            <v>…</v>
          </cell>
          <cell r="AF437" t="str">
            <v>…</v>
          </cell>
          <cell r="AG437" t="str">
            <v>…</v>
          </cell>
          <cell r="AH437">
            <v>1</v>
          </cell>
          <cell r="AI437">
            <v>1</v>
          </cell>
          <cell r="AJ437" t="str">
            <v>-</v>
          </cell>
          <cell r="AK437" t="str">
            <v>-</v>
          </cell>
          <cell r="AL437" t="str">
            <v>-</v>
          </cell>
          <cell r="AM437" t="str">
            <v>-</v>
          </cell>
          <cell r="AN437" t="str">
            <v>-</v>
          </cell>
          <cell r="AO437" t="str">
            <v>-</v>
          </cell>
          <cell r="AP437" t="str">
            <v>-</v>
          </cell>
          <cell r="AQ437" t="str">
            <v>-</v>
          </cell>
          <cell r="AR437">
            <v>20</v>
          </cell>
          <cell r="AS437">
            <v>3.33</v>
          </cell>
        </row>
        <row r="438">
          <cell r="A438" t="str">
            <v>335801備北新見</v>
          </cell>
          <cell r="B438" t="str">
            <v>…</v>
          </cell>
          <cell r="C438" t="str">
            <v>…</v>
          </cell>
          <cell r="D438" t="str">
            <v>…</v>
          </cell>
          <cell r="E438" t="str">
            <v>…</v>
          </cell>
          <cell r="F438" t="str">
            <v>…</v>
          </cell>
          <cell r="G438" t="str">
            <v>…</v>
          </cell>
          <cell r="H438" t="str">
            <v>…</v>
          </cell>
          <cell r="I438" t="str">
            <v>…</v>
          </cell>
          <cell r="J438" t="str">
            <v>…</v>
          </cell>
          <cell r="K438" t="str">
            <v>…</v>
          </cell>
          <cell r="L438" t="str">
            <v>…</v>
          </cell>
          <cell r="M438" t="str">
            <v>…</v>
          </cell>
          <cell r="N438" t="str">
            <v>…</v>
          </cell>
          <cell r="O438" t="str">
            <v>…</v>
          </cell>
          <cell r="P438" t="str">
            <v>…</v>
          </cell>
          <cell r="Q438" t="str">
            <v>…</v>
          </cell>
          <cell r="R438" t="str">
            <v>…</v>
          </cell>
          <cell r="S438" t="str">
            <v>…</v>
          </cell>
          <cell r="X438" t="str">
            <v>…</v>
          </cell>
          <cell r="Y438" t="str">
            <v>…</v>
          </cell>
          <cell r="AB438" t="str">
            <v>…</v>
          </cell>
          <cell r="AC438" t="str">
            <v>…</v>
          </cell>
          <cell r="AD438" t="str">
            <v>…</v>
          </cell>
          <cell r="AE438" t="str">
            <v>…</v>
          </cell>
          <cell r="AF438" t="str">
            <v>…</v>
          </cell>
          <cell r="AG438" t="str">
            <v>…</v>
          </cell>
          <cell r="AH438" t="str">
            <v>…</v>
          </cell>
          <cell r="AI438" t="str">
            <v>…</v>
          </cell>
          <cell r="AJ438" t="str">
            <v>…</v>
          </cell>
          <cell r="AK438" t="str">
            <v>…</v>
          </cell>
          <cell r="AL438" t="str">
            <v>…</v>
          </cell>
          <cell r="AM438" t="str">
            <v>…</v>
          </cell>
          <cell r="AN438" t="str">
            <v>…</v>
          </cell>
          <cell r="AO438" t="str">
            <v>…</v>
          </cell>
          <cell r="AP438" t="str">
            <v>…</v>
          </cell>
          <cell r="AQ438" t="str">
            <v>…</v>
          </cell>
          <cell r="AR438" t="str">
            <v>…</v>
          </cell>
          <cell r="AS438" t="str">
            <v>…</v>
          </cell>
        </row>
        <row r="439">
          <cell r="A439" t="str">
            <v>336100真庭</v>
          </cell>
          <cell r="B439" t="str">
            <v>-</v>
          </cell>
          <cell r="C439" t="str">
            <v>-</v>
          </cell>
          <cell r="D439" t="str">
            <v>-</v>
          </cell>
          <cell r="E439" t="str">
            <v>-</v>
          </cell>
          <cell r="F439">
            <v>2</v>
          </cell>
          <cell r="G439">
            <v>1</v>
          </cell>
          <cell r="H439">
            <v>6</v>
          </cell>
          <cell r="I439">
            <v>3</v>
          </cell>
          <cell r="J439">
            <v>5</v>
          </cell>
          <cell r="K439">
            <v>2.5</v>
          </cell>
          <cell r="L439" t="str">
            <v>-</v>
          </cell>
          <cell r="M439" t="str">
            <v>-</v>
          </cell>
          <cell r="N439" t="str">
            <v>-</v>
          </cell>
          <cell r="O439" t="str">
            <v>-</v>
          </cell>
          <cell r="P439" t="str">
            <v>-</v>
          </cell>
          <cell r="Q439" t="str">
            <v>-</v>
          </cell>
          <cell r="R439" t="str">
            <v>-</v>
          </cell>
          <cell r="S439" t="str">
            <v>-</v>
          </cell>
          <cell r="X439" t="str">
            <v>-</v>
          </cell>
          <cell r="Y439" t="str">
            <v>-</v>
          </cell>
          <cell r="AB439" t="str">
            <v>-</v>
          </cell>
          <cell r="AC439" t="str">
            <v>-</v>
          </cell>
          <cell r="AD439" t="str">
            <v>…</v>
          </cell>
          <cell r="AE439" t="str">
            <v>…</v>
          </cell>
          <cell r="AF439" t="str">
            <v>…</v>
          </cell>
          <cell r="AG439" t="str">
            <v>…</v>
          </cell>
          <cell r="AH439" t="str">
            <v>-</v>
          </cell>
          <cell r="AI439" t="str">
            <v>-</v>
          </cell>
          <cell r="AJ439" t="str">
            <v>-</v>
          </cell>
          <cell r="AK439" t="str">
            <v>-</v>
          </cell>
          <cell r="AL439" t="str">
            <v>-</v>
          </cell>
          <cell r="AM439" t="str">
            <v>-</v>
          </cell>
          <cell r="AN439" t="str">
            <v>-</v>
          </cell>
          <cell r="AO439" t="str">
            <v>-</v>
          </cell>
          <cell r="AP439" t="str">
            <v>-</v>
          </cell>
          <cell r="AQ439" t="str">
            <v>-</v>
          </cell>
          <cell r="AR439">
            <v>6</v>
          </cell>
          <cell r="AS439">
            <v>2</v>
          </cell>
        </row>
        <row r="440">
          <cell r="A440" t="str">
            <v>336200美作</v>
          </cell>
          <cell r="B440" t="str">
            <v>-</v>
          </cell>
          <cell r="C440" t="str">
            <v>-</v>
          </cell>
          <cell r="D440">
            <v>6</v>
          </cell>
          <cell r="E440">
            <v>1</v>
          </cell>
          <cell r="F440">
            <v>2</v>
          </cell>
          <cell r="G440">
            <v>0.33</v>
          </cell>
          <cell r="H440">
            <v>8</v>
          </cell>
          <cell r="I440">
            <v>1.33</v>
          </cell>
          <cell r="J440">
            <v>33</v>
          </cell>
          <cell r="K440">
            <v>5.5</v>
          </cell>
          <cell r="L440" t="str">
            <v>-</v>
          </cell>
          <cell r="M440" t="str">
            <v>-</v>
          </cell>
          <cell r="N440">
            <v>1</v>
          </cell>
          <cell r="O440">
            <v>0.17</v>
          </cell>
          <cell r="P440" t="str">
            <v>-</v>
          </cell>
          <cell r="Q440" t="str">
            <v>-</v>
          </cell>
          <cell r="R440" t="str">
            <v>-</v>
          </cell>
          <cell r="S440" t="str">
            <v>-</v>
          </cell>
          <cell r="X440">
            <v>1</v>
          </cell>
          <cell r="Y440">
            <v>0.17</v>
          </cell>
          <cell r="AB440" t="str">
            <v>-</v>
          </cell>
          <cell r="AC440" t="str">
            <v>-</v>
          </cell>
          <cell r="AD440" t="str">
            <v>-</v>
          </cell>
          <cell r="AE440" t="str">
            <v>-</v>
          </cell>
          <cell r="AF440" t="str">
            <v>-</v>
          </cell>
          <cell r="AG440" t="str">
            <v>-</v>
          </cell>
          <cell r="AH440" t="str">
            <v>-</v>
          </cell>
          <cell r="AI440" t="str">
            <v>-</v>
          </cell>
          <cell r="AJ440" t="str">
            <v>-</v>
          </cell>
          <cell r="AK440" t="str">
            <v>-</v>
          </cell>
          <cell r="AL440" t="str">
            <v>-</v>
          </cell>
          <cell r="AM440" t="str">
            <v>-</v>
          </cell>
          <cell r="AN440" t="str">
            <v>-</v>
          </cell>
          <cell r="AO440" t="str">
            <v>-</v>
          </cell>
          <cell r="AP440" t="str">
            <v>-</v>
          </cell>
          <cell r="AQ440" t="str">
            <v>-</v>
          </cell>
          <cell r="AR440">
            <v>40</v>
          </cell>
          <cell r="AS440">
            <v>4</v>
          </cell>
        </row>
        <row r="441">
          <cell r="A441" t="str">
            <v>336201美作勝英</v>
          </cell>
          <cell r="B441" t="str">
            <v>…</v>
          </cell>
          <cell r="C441" t="str">
            <v>…</v>
          </cell>
          <cell r="D441" t="str">
            <v>…</v>
          </cell>
          <cell r="E441" t="str">
            <v>…</v>
          </cell>
          <cell r="F441" t="str">
            <v>…</v>
          </cell>
          <cell r="G441" t="str">
            <v>…</v>
          </cell>
          <cell r="H441" t="str">
            <v>…</v>
          </cell>
          <cell r="I441" t="str">
            <v>…</v>
          </cell>
          <cell r="J441" t="str">
            <v>…</v>
          </cell>
          <cell r="K441" t="str">
            <v>…</v>
          </cell>
          <cell r="L441" t="str">
            <v>…</v>
          </cell>
          <cell r="M441" t="str">
            <v>…</v>
          </cell>
          <cell r="N441" t="str">
            <v>…</v>
          </cell>
          <cell r="O441" t="str">
            <v>…</v>
          </cell>
          <cell r="P441" t="str">
            <v>…</v>
          </cell>
          <cell r="Q441" t="str">
            <v>…</v>
          </cell>
          <cell r="R441" t="str">
            <v>…</v>
          </cell>
          <cell r="S441" t="str">
            <v>…</v>
          </cell>
          <cell r="X441" t="str">
            <v>…</v>
          </cell>
          <cell r="Y441" t="str">
            <v>…</v>
          </cell>
          <cell r="AB441" t="str">
            <v>…</v>
          </cell>
          <cell r="AC441" t="str">
            <v>…</v>
          </cell>
          <cell r="AD441" t="str">
            <v>…</v>
          </cell>
          <cell r="AE441" t="str">
            <v>…</v>
          </cell>
          <cell r="AF441" t="str">
            <v>…</v>
          </cell>
          <cell r="AG441" t="str">
            <v>…</v>
          </cell>
          <cell r="AH441" t="str">
            <v>…</v>
          </cell>
          <cell r="AI441" t="str">
            <v>…</v>
          </cell>
          <cell r="AJ441" t="str">
            <v>…</v>
          </cell>
          <cell r="AK441" t="str">
            <v>…</v>
          </cell>
          <cell r="AL441" t="str">
            <v>…</v>
          </cell>
          <cell r="AM441" t="str">
            <v>…</v>
          </cell>
          <cell r="AN441" t="str">
            <v>…</v>
          </cell>
          <cell r="AO441" t="str">
            <v>…</v>
          </cell>
          <cell r="AP441" t="str">
            <v>…</v>
          </cell>
          <cell r="AQ441" t="str">
            <v>…</v>
          </cell>
          <cell r="AR441" t="str">
            <v>…</v>
          </cell>
          <cell r="AS441" t="str">
            <v>…</v>
          </cell>
        </row>
        <row r="442">
          <cell r="A442" t="str">
            <v>337000備前</v>
          </cell>
          <cell r="B442" t="str">
            <v>-</v>
          </cell>
          <cell r="C442" t="str">
            <v>-</v>
          </cell>
          <cell r="D442">
            <v>4</v>
          </cell>
          <cell r="E442">
            <v>0.4</v>
          </cell>
          <cell r="F442">
            <v>2</v>
          </cell>
          <cell r="G442">
            <v>0.2</v>
          </cell>
          <cell r="H442">
            <v>21</v>
          </cell>
          <cell r="I442">
            <v>2.1</v>
          </cell>
          <cell r="J442">
            <v>36</v>
          </cell>
          <cell r="K442">
            <v>3.6</v>
          </cell>
          <cell r="L442">
            <v>1</v>
          </cell>
          <cell r="M442">
            <v>0.1</v>
          </cell>
          <cell r="N442">
            <v>42</v>
          </cell>
          <cell r="O442">
            <v>4.2</v>
          </cell>
          <cell r="P442">
            <v>2</v>
          </cell>
          <cell r="Q442">
            <v>0.2</v>
          </cell>
          <cell r="R442">
            <v>1</v>
          </cell>
          <cell r="S442">
            <v>0.1</v>
          </cell>
          <cell r="X442">
            <v>1</v>
          </cell>
          <cell r="Y442">
            <v>0.1</v>
          </cell>
          <cell r="AB442">
            <v>1</v>
          </cell>
          <cell r="AC442">
            <v>0.1</v>
          </cell>
          <cell r="AD442" t="str">
            <v>-</v>
          </cell>
          <cell r="AE442" t="str">
            <v>-</v>
          </cell>
          <cell r="AF442">
            <v>2</v>
          </cell>
          <cell r="AG442">
            <v>2</v>
          </cell>
          <cell r="AH442" t="str">
            <v>…</v>
          </cell>
          <cell r="AI442" t="str">
            <v>…</v>
          </cell>
          <cell r="AJ442" t="str">
            <v>…</v>
          </cell>
          <cell r="AK442" t="str">
            <v>…</v>
          </cell>
          <cell r="AL442" t="str">
            <v>…</v>
          </cell>
          <cell r="AM442" t="str">
            <v>…</v>
          </cell>
          <cell r="AN442" t="str">
            <v>…</v>
          </cell>
          <cell r="AO442" t="str">
            <v>…</v>
          </cell>
          <cell r="AP442" t="str">
            <v>…</v>
          </cell>
          <cell r="AQ442" t="str">
            <v>…</v>
          </cell>
          <cell r="AR442">
            <v>31</v>
          </cell>
          <cell r="AS442">
            <v>2.0699999999999998</v>
          </cell>
        </row>
        <row r="443">
          <cell r="A443" t="str">
            <v>337001備前東備</v>
          </cell>
          <cell r="B443" t="str">
            <v>…</v>
          </cell>
          <cell r="C443" t="str">
            <v>…</v>
          </cell>
          <cell r="D443" t="str">
            <v>…</v>
          </cell>
          <cell r="E443" t="str">
            <v>…</v>
          </cell>
          <cell r="F443" t="str">
            <v>…</v>
          </cell>
          <cell r="G443" t="str">
            <v>…</v>
          </cell>
          <cell r="H443" t="str">
            <v>…</v>
          </cell>
          <cell r="I443" t="str">
            <v>…</v>
          </cell>
          <cell r="J443" t="str">
            <v>…</v>
          </cell>
          <cell r="K443" t="str">
            <v>…</v>
          </cell>
          <cell r="L443" t="str">
            <v>…</v>
          </cell>
          <cell r="M443" t="str">
            <v>…</v>
          </cell>
          <cell r="N443" t="str">
            <v>…</v>
          </cell>
          <cell r="O443" t="str">
            <v>…</v>
          </cell>
          <cell r="P443" t="str">
            <v>…</v>
          </cell>
          <cell r="Q443" t="str">
            <v>…</v>
          </cell>
          <cell r="R443" t="str">
            <v>…</v>
          </cell>
          <cell r="S443" t="str">
            <v>…</v>
          </cell>
          <cell r="X443" t="str">
            <v>…</v>
          </cell>
          <cell r="Y443" t="str">
            <v>…</v>
          </cell>
          <cell r="AB443" t="str">
            <v>…</v>
          </cell>
          <cell r="AC443" t="str">
            <v>…</v>
          </cell>
          <cell r="AD443" t="str">
            <v>…</v>
          </cell>
          <cell r="AE443" t="str">
            <v>…</v>
          </cell>
          <cell r="AF443" t="str">
            <v>…</v>
          </cell>
          <cell r="AG443" t="str">
            <v>…</v>
          </cell>
          <cell r="AH443" t="str">
            <v>…</v>
          </cell>
          <cell r="AI443" t="str">
            <v>…</v>
          </cell>
          <cell r="AJ443" t="str">
            <v>…</v>
          </cell>
          <cell r="AK443" t="str">
            <v>…</v>
          </cell>
          <cell r="AL443" t="str">
            <v>…</v>
          </cell>
          <cell r="AM443" t="str">
            <v>…</v>
          </cell>
          <cell r="AN443" t="str">
            <v>…</v>
          </cell>
          <cell r="AO443" t="str">
            <v>…</v>
          </cell>
          <cell r="AP443" t="str">
            <v>…</v>
          </cell>
          <cell r="AQ443" t="str">
            <v>…</v>
          </cell>
          <cell r="AR443" t="str">
            <v>…</v>
          </cell>
          <cell r="AS443" t="str">
            <v>…</v>
          </cell>
        </row>
        <row r="444">
          <cell r="A444" t="str">
            <v>340900広島市</v>
          </cell>
          <cell r="B444" t="str">
            <v>…</v>
          </cell>
          <cell r="C444" t="str">
            <v>…</v>
          </cell>
          <cell r="D444" t="str">
            <v>…</v>
          </cell>
          <cell r="E444" t="str">
            <v>…</v>
          </cell>
          <cell r="F444" t="str">
            <v>…</v>
          </cell>
          <cell r="G444" t="str">
            <v>…</v>
          </cell>
          <cell r="H444" t="str">
            <v>…</v>
          </cell>
          <cell r="I444" t="str">
            <v>…</v>
          </cell>
          <cell r="J444" t="str">
            <v>…</v>
          </cell>
          <cell r="K444" t="str">
            <v>…</v>
          </cell>
          <cell r="L444" t="str">
            <v>…</v>
          </cell>
          <cell r="M444" t="str">
            <v>…</v>
          </cell>
          <cell r="N444" t="str">
            <v>…</v>
          </cell>
          <cell r="O444" t="str">
            <v>…</v>
          </cell>
          <cell r="P444" t="str">
            <v>…</v>
          </cell>
          <cell r="Q444" t="str">
            <v>…</v>
          </cell>
          <cell r="R444" t="str">
            <v>…</v>
          </cell>
          <cell r="S444" t="str">
            <v>…</v>
          </cell>
          <cell r="X444" t="str">
            <v>…</v>
          </cell>
          <cell r="Y444" t="str">
            <v>…</v>
          </cell>
          <cell r="AB444" t="str">
            <v>…</v>
          </cell>
          <cell r="AC444" t="str">
            <v>…</v>
          </cell>
          <cell r="AD444" t="str">
            <v>…</v>
          </cell>
          <cell r="AE444" t="str">
            <v>…</v>
          </cell>
          <cell r="AF444" t="str">
            <v>…</v>
          </cell>
          <cell r="AG444" t="str">
            <v>…</v>
          </cell>
          <cell r="AH444" t="str">
            <v>…</v>
          </cell>
          <cell r="AI444" t="str">
            <v>…</v>
          </cell>
          <cell r="AJ444" t="str">
            <v>…</v>
          </cell>
          <cell r="AK444" t="str">
            <v>…</v>
          </cell>
          <cell r="AL444" t="str">
            <v>…</v>
          </cell>
          <cell r="AM444" t="str">
            <v>…</v>
          </cell>
          <cell r="AN444" t="str">
            <v>…</v>
          </cell>
          <cell r="AO444" t="str">
            <v>…</v>
          </cell>
          <cell r="AP444" t="str">
            <v>…</v>
          </cell>
          <cell r="AQ444" t="str">
            <v>…</v>
          </cell>
          <cell r="AR444" t="str">
            <v>…</v>
          </cell>
          <cell r="AS444" t="str">
            <v>…</v>
          </cell>
        </row>
        <row r="445">
          <cell r="A445" t="str">
            <v>340901広島市中</v>
          </cell>
          <cell r="B445" t="str">
            <v>-</v>
          </cell>
          <cell r="C445" t="str">
            <v>-</v>
          </cell>
          <cell r="D445">
            <v>2</v>
          </cell>
          <cell r="E445">
            <v>0.67</v>
          </cell>
          <cell r="F445" t="str">
            <v>-</v>
          </cell>
          <cell r="G445" t="str">
            <v>-</v>
          </cell>
          <cell r="H445">
            <v>4</v>
          </cell>
          <cell r="I445">
            <v>1.33</v>
          </cell>
          <cell r="J445">
            <v>11</v>
          </cell>
          <cell r="K445">
            <v>3.67</v>
          </cell>
          <cell r="L445" t="str">
            <v>-</v>
          </cell>
          <cell r="M445" t="str">
            <v>-</v>
          </cell>
          <cell r="N445">
            <v>18</v>
          </cell>
          <cell r="O445">
            <v>6</v>
          </cell>
          <cell r="P445" t="str">
            <v>-</v>
          </cell>
          <cell r="Q445" t="str">
            <v>-</v>
          </cell>
          <cell r="R445" t="str">
            <v>-</v>
          </cell>
          <cell r="S445" t="str">
            <v>-</v>
          </cell>
          <cell r="X445" t="str">
            <v>-</v>
          </cell>
          <cell r="Y445" t="str">
            <v>-</v>
          </cell>
          <cell r="AB445" t="str">
            <v>-</v>
          </cell>
          <cell r="AC445" t="str">
            <v>-</v>
          </cell>
          <cell r="AD445" t="str">
            <v>-</v>
          </cell>
          <cell r="AE445" t="str">
            <v>-</v>
          </cell>
          <cell r="AF445" t="str">
            <v>-</v>
          </cell>
          <cell r="AG445" t="str">
            <v>-</v>
          </cell>
          <cell r="AH445" t="str">
            <v>-</v>
          </cell>
          <cell r="AI445" t="str">
            <v>-</v>
          </cell>
          <cell r="AJ445" t="str">
            <v>-</v>
          </cell>
          <cell r="AK445" t="str">
            <v>-</v>
          </cell>
          <cell r="AL445">
            <v>2</v>
          </cell>
          <cell r="AM445">
            <v>0.5</v>
          </cell>
          <cell r="AN445" t="str">
            <v>-</v>
          </cell>
          <cell r="AO445" t="str">
            <v>-</v>
          </cell>
          <cell r="AP445">
            <v>4</v>
          </cell>
          <cell r="AQ445">
            <v>1</v>
          </cell>
          <cell r="AR445">
            <v>11</v>
          </cell>
          <cell r="AS445">
            <v>2.2000000000000002</v>
          </cell>
        </row>
        <row r="446">
          <cell r="A446" t="str">
            <v>340902広島市東</v>
          </cell>
          <cell r="B446" t="str">
            <v>-</v>
          </cell>
          <cell r="C446" t="str">
            <v>-</v>
          </cell>
          <cell r="D446">
            <v>5</v>
          </cell>
          <cell r="E446">
            <v>1.67</v>
          </cell>
          <cell r="F446">
            <v>5</v>
          </cell>
          <cell r="G446">
            <v>1.67</v>
          </cell>
          <cell r="H446">
            <v>17</v>
          </cell>
          <cell r="I446">
            <v>5.67</v>
          </cell>
          <cell r="J446">
            <v>39</v>
          </cell>
          <cell r="K446">
            <v>13</v>
          </cell>
          <cell r="L446" t="str">
            <v>-</v>
          </cell>
          <cell r="M446" t="str">
            <v>-</v>
          </cell>
          <cell r="N446">
            <v>19</v>
          </cell>
          <cell r="O446">
            <v>6.33</v>
          </cell>
          <cell r="P446" t="str">
            <v>-</v>
          </cell>
          <cell r="Q446" t="str">
            <v>-</v>
          </cell>
          <cell r="R446">
            <v>4</v>
          </cell>
          <cell r="S446">
            <v>1.33</v>
          </cell>
          <cell r="X446">
            <v>2</v>
          </cell>
          <cell r="Y446">
            <v>0.67</v>
          </cell>
          <cell r="AB446" t="str">
            <v>-</v>
          </cell>
          <cell r="AC446" t="str">
            <v>-</v>
          </cell>
          <cell r="AD446" t="str">
            <v>-</v>
          </cell>
          <cell r="AE446" t="str">
            <v>-</v>
          </cell>
          <cell r="AF446" t="str">
            <v>-</v>
          </cell>
          <cell r="AG446" t="str">
            <v>-</v>
          </cell>
          <cell r="AH446" t="str">
            <v>-</v>
          </cell>
          <cell r="AI446" t="str">
            <v>-</v>
          </cell>
          <cell r="AJ446" t="str">
            <v>-</v>
          </cell>
          <cell r="AK446" t="str">
            <v>-</v>
          </cell>
          <cell r="AL446" t="str">
            <v>-</v>
          </cell>
          <cell r="AM446" t="str">
            <v>-</v>
          </cell>
          <cell r="AN446" t="str">
            <v>-</v>
          </cell>
          <cell r="AO446" t="str">
            <v>-</v>
          </cell>
          <cell r="AP446" t="str">
            <v>-</v>
          </cell>
          <cell r="AQ446" t="str">
            <v>-</v>
          </cell>
          <cell r="AR446">
            <v>3</v>
          </cell>
          <cell r="AS446">
            <v>0.75</v>
          </cell>
        </row>
        <row r="447">
          <cell r="A447" t="str">
            <v>340903広島市南</v>
          </cell>
          <cell r="B447">
            <v>1</v>
          </cell>
          <cell r="C447">
            <v>0.2</v>
          </cell>
          <cell r="D447">
            <v>3</v>
          </cell>
          <cell r="E447">
            <v>1</v>
          </cell>
          <cell r="F447">
            <v>1</v>
          </cell>
          <cell r="G447">
            <v>0.33</v>
          </cell>
          <cell r="H447">
            <v>4</v>
          </cell>
          <cell r="I447">
            <v>1.33</v>
          </cell>
          <cell r="J447">
            <v>15</v>
          </cell>
          <cell r="K447">
            <v>5</v>
          </cell>
          <cell r="L447" t="str">
            <v>-</v>
          </cell>
          <cell r="M447" t="str">
            <v>-</v>
          </cell>
          <cell r="N447">
            <v>29</v>
          </cell>
          <cell r="O447">
            <v>9.67</v>
          </cell>
          <cell r="P447" t="str">
            <v>-</v>
          </cell>
          <cell r="Q447" t="str">
            <v>-</v>
          </cell>
          <cell r="R447">
            <v>1</v>
          </cell>
          <cell r="S447">
            <v>0.33</v>
          </cell>
          <cell r="X447">
            <v>9</v>
          </cell>
          <cell r="Y447">
            <v>3</v>
          </cell>
          <cell r="AB447" t="str">
            <v>-</v>
          </cell>
          <cell r="AC447" t="str">
            <v>-</v>
          </cell>
          <cell r="AD447" t="str">
            <v>-</v>
          </cell>
          <cell r="AE447" t="str">
            <v>-</v>
          </cell>
          <cell r="AF447">
            <v>1</v>
          </cell>
          <cell r="AG447">
            <v>0.5</v>
          </cell>
          <cell r="AH447" t="str">
            <v>-</v>
          </cell>
          <cell r="AI447" t="str">
            <v>-</v>
          </cell>
          <cell r="AJ447" t="str">
            <v>-</v>
          </cell>
          <cell r="AK447" t="str">
            <v>-</v>
          </cell>
          <cell r="AL447" t="str">
            <v>-</v>
          </cell>
          <cell r="AM447" t="str">
            <v>-</v>
          </cell>
          <cell r="AN447" t="str">
            <v>-</v>
          </cell>
          <cell r="AO447" t="str">
            <v>-</v>
          </cell>
          <cell r="AP447" t="str">
            <v>-</v>
          </cell>
          <cell r="AQ447" t="str">
            <v>-</v>
          </cell>
          <cell r="AR447">
            <v>12</v>
          </cell>
          <cell r="AS447">
            <v>2.4</v>
          </cell>
        </row>
        <row r="448">
          <cell r="A448" t="str">
            <v>340904広島市西</v>
          </cell>
          <cell r="B448" t="str">
            <v>-</v>
          </cell>
          <cell r="C448" t="str">
            <v>-</v>
          </cell>
          <cell r="D448">
            <v>6</v>
          </cell>
          <cell r="E448">
            <v>2</v>
          </cell>
          <cell r="F448" t="str">
            <v>-</v>
          </cell>
          <cell r="G448" t="str">
            <v>-</v>
          </cell>
          <cell r="H448">
            <v>11</v>
          </cell>
          <cell r="I448">
            <v>3.67</v>
          </cell>
          <cell r="J448">
            <v>26</v>
          </cell>
          <cell r="K448">
            <v>8.67</v>
          </cell>
          <cell r="L448">
            <v>3</v>
          </cell>
          <cell r="M448">
            <v>1</v>
          </cell>
          <cell r="N448">
            <v>16</v>
          </cell>
          <cell r="O448">
            <v>5.33</v>
          </cell>
          <cell r="P448">
            <v>9</v>
          </cell>
          <cell r="Q448">
            <v>3</v>
          </cell>
          <cell r="R448" t="str">
            <v>-</v>
          </cell>
          <cell r="S448" t="str">
            <v>-</v>
          </cell>
          <cell r="X448">
            <v>2</v>
          </cell>
          <cell r="Y448">
            <v>0.67</v>
          </cell>
          <cell r="AB448" t="str">
            <v>-</v>
          </cell>
          <cell r="AC448" t="str">
            <v>-</v>
          </cell>
          <cell r="AD448" t="str">
            <v>-</v>
          </cell>
          <cell r="AE448" t="str">
            <v>-</v>
          </cell>
          <cell r="AF448" t="str">
            <v>-</v>
          </cell>
          <cell r="AG448" t="str">
            <v>-</v>
          </cell>
          <cell r="AH448" t="str">
            <v>…</v>
          </cell>
          <cell r="AI448" t="str">
            <v>…</v>
          </cell>
          <cell r="AJ448" t="str">
            <v>…</v>
          </cell>
          <cell r="AK448" t="str">
            <v>…</v>
          </cell>
          <cell r="AL448" t="str">
            <v>…</v>
          </cell>
          <cell r="AM448" t="str">
            <v>…</v>
          </cell>
          <cell r="AN448" t="str">
            <v>…</v>
          </cell>
          <cell r="AO448" t="str">
            <v>…</v>
          </cell>
          <cell r="AP448" t="str">
            <v>…</v>
          </cell>
          <cell r="AQ448" t="str">
            <v>…</v>
          </cell>
          <cell r="AR448">
            <v>7</v>
          </cell>
          <cell r="AS448">
            <v>1.4</v>
          </cell>
        </row>
        <row r="449">
          <cell r="A449" t="str">
            <v>340905広島市安佐南</v>
          </cell>
          <cell r="B449" t="str">
            <v>-</v>
          </cell>
          <cell r="C449" t="str">
            <v>-</v>
          </cell>
          <cell r="D449">
            <v>7</v>
          </cell>
          <cell r="E449">
            <v>1.75</v>
          </cell>
          <cell r="F449">
            <v>2</v>
          </cell>
          <cell r="G449">
            <v>0.5</v>
          </cell>
          <cell r="H449">
            <v>4</v>
          </cell>
          <cell r="I449">
            <v>1</v>
          </cell>
          <cell r="J449">
            <v>13</v>
          </cell>
          <cell r="K449">
            <v>3.25</v>
          </cell>
          <cell r="L449">
            <v>1</v>
          </cell>
          <cell r="M449">
            <v>0.25</v>
          </cell>
          <cell r="N449">
            <v>12</v>
          </cell>
          <cell r="O449">
            <v>3</v>
          </cell>
          <cell r="P449" t="str">
            <v>-</v>
          </cell>
          <cell r="Q449" t="str">
            <v>-</v>
          </cell>
          <cell r="R449" t="str">
            <v>-</v>
          </cell>
          <cell r="S449" t="str">
            <v>-</v>
          </cell>
          <cell r="X449">
            <v>1</v>
          </cell>
          <cell r="Y449">
            <v>0.25</v>
          </cell>
          <cell r="AB449" t="str">
            <v>-</v>
          </cell>
          <cell r="AC449" t="str">
            <v>-</v>
          </cell>
          <cell r="AD449" t="str">
            <v>-</v>
          </cell>
          <cell r="AE449" t="str">
            <v>-</v>
          </cell>
          <cell r="AF449">
            <v>17</v>
          </cell>
          <cell r="AG449">
            <v>17</v>
          </cell>
          <cell r="AH449" t="str">
            <v>…</v>
          </cell>
          <cell r="AI449" t="str">
            <v>…</v>
          </cell>
          <cell r="AJ449" t="str">
            <v>…</v>
          </cell>
          <cell r="AK449" t="str">
            <v>…</v>
          </cell>
          <cell r="AL449" t="str">
            <v>…</v>
          </cell>
          <cell r="AM449" t="str">
            <v>…</v>
          </cell>
          <cell r="AN449" t="str">
            <v>…</v>
          </cell>
          <cell r="AO449" t="str">
            <v>…</v>
          </cell>
          <cell r="AP449" t="str">
            <v>…</v>
          </cell>
          <cell r="AQ449" t="str">
            <v>…</v>
          </cell>
          <cell r="AR449">
            <v>12</v>
          </cell>
          <cell r="AS449">
            <v>2</v>
          </cell>
        </row>
        <row r="450">
          <cell r="A450" t="str">
            <v>340906広島市安佐北</v>
          </cell>
          <cell r="B450" t="str">
            <v>-</v>
          </cell>
          <cell r="C450" t="str">
            <v>-</v>
          </cell>
          <cell r="D450" t="str">
            <v>-</v>
          </cell>
          <cell r="E450" t="str">
            <v>-</v>
          </cell>
          <cell r="F450">
            <v>2</v>
          </cell>
          <cell r="G450">
            <v>1</v>
          </cell>
          <cell r="H450" t="str">
            <v>-</v>
          </cell>
          <cell r="I450" t="str">
            <v>-</v>
          </cell>
          <cell r="J450">
            <v>10</v>
          </cell>
          <cell r="K450">
            <v>5</v>
          </cell>
          <cell r="L450" t="str">
            <v>-</v>
          </cell>
          <cell r="M450" t="str">
            <v>-</v>
          </cell>
          <cell r="N450">
            <v>2</v>
          </cell>
          <cell r="O450">
            <v>1</v>
          </cell>
          <cell r="P450" t="str">
            <v>-</v>
          </cell>
          <cell r="Q450" t="str">
            <v>-</v>
          </cell>
          <cell r="R450" t="str">
            <v>-</v>
          </cell>
          <cell r="S450" t="str">
            <v>-</v>
          </cell>
          <cell r="X450" t="str">
            <v>-</v>
          </cell>
          <cell r="Y450" t="str">
            <v>-</v>
          </cell>
          <cell r="AB450">
            <v>1</v>
          </cell>
          <cell r="AC450">
            <v>0.5</v>
          </cell>
          <cell r="AD450" t="str">
            <v>-</v>
          </cell>
          <cell r="AE450" t="str">
            <v>-</v>
          </cell>
          <cell r="AF450">
            <v>1</v>
          </cell>
          <cell r="AG450">
            <v>1</v>
          </cell>
          <cell r="AH450" t="str">
            <v>-</v>
          </cell>
          <cell r="AI450" t="str">
            <v>-</v>
          </cell>
          <cell r="AJ450" t="str">
            <v>-</v>
          </cell>
          <cell r="AK450" t="str">
            <v>-</v>
          </cell>
          <cell r="AL450" t="str">
            <v>-</v>
          </cell>
          <cell r="AM450" t="str">
            <v>-</v>
          </cell>
          <cell r="AN450" t="str">
            <v>-</v>
          </cell>
          <cell r="AO450" t="str">
            <v>-</v>
          </cell>
          <cell r="AP450" t="str">
            <v>-</v>
          </cell>
          <cell r="AQ450" t="str">
            <v>-</v>
          </cell>
          <cell r="AR450">
            <v>13</v>
          </cell>
          <cell r="AS450">
            <v>3.25</v>
          </cell>
        </row>
        <row r="451">
          <cell r="A451" t="str">
            <v>340907広島市安芸</v>
          </cell>
          <cell r="B451" t="str">
            <v>-</v>
          </cell>
          <cell r="C451" t="str">
            <v>-</v>
          </cell>
          <cell r="D451" t="str">
            <v>-</v>
          </cell>
          <cell r="E451" t="str">
            <v>-</v>
          </cell>
          <cell r="F451">
            <v>2</v>
          </cell>
          <cell r="G451">
            <v>1</v>
          </cell>
          <cell r="H451">
            <v>6</v>
          </cell>
          <cell r="I451">
            <v>3</v>
          </cell>
          <cell r="J451">
            <v>25</v>
          </cell>
          <cell r="K451">
            <v>12.5</v>
          </cell>
          <cell r="L451" t="str">
            <v>-</v>
          </cell>
          <cell r="M451" t="str">
            <v>-</v>
          </cell>
          <cell r="N451">
            <v>15</v>
          </cell>
          <cell r="O451">
            <v>7.5</v>
          </cell>
          <cell r="P451" t="str">
            <v>-</v>
          </cell>
          <cell r="Q451" t="str">
            <v>-</v>
          </cell>
          <cell r="R451" t="str">
            <v>-</v>
          </cell>
          <cell r="S451" t="str">
            <v>-</v>
          </cell>
          <cell r="X451">
            <v>1</v>
          </cell>
          <cell r="Y451">
            <v>0.5</v>
          </cell>
          <cell r="AB451">
            <v>1</v>
          </cell>
          <cell r="AC451">
            <v>0.5</v>
          </cell>
          <cell r="AD451" t="str">
            <v>…</v>
          </cell>
          <cell r="AE451" t="str">
            <v>…</v>
          </cell>
          <cell r="AF451" t="str">
            <v>…</v>
          </cell>
          <cell r="AG451" t="str">
            <v>…</v>
          </cell>
          <cell r="AH451" t="str">
            <v>…</v>
          </cell>
          <cell r="AI451" t="str">
            <v>…</v>
          </cell>
          <cell r="AJ451" t="str">
            <v>…</v>
          </cell>
          <cell r="AK451" t="str">
            <v>…</v>
          </cell>
          <cell r="AL451" t="str">
            <v>…</v>
          </cell>
          <cell r="AM451" t="str">
            <v>…</v>
          </cell>
          <cell r="AN451" t="str">
            <v>…</v>
          </cell>
          <cell r="AO451" t="str">
            <v>…</v>
          </cell>
          <cell r="AP451" t="str">
            <v>…</v>
          </cell>
          <cell r="AQ451" t="str">
            <v>…</v>
          </cell>
          <cell r="AR451">
            <v>29</v>
          </cell>
          <cell r="AS451">
            <v>9.67</v>
          </cell>
        </row>
        <row r="452">
          <cell r="A452" t="str">
            <v>340908広島市佐伯</v>
          </cell>
          <cell r="B452" t="str">
            <v>-</v>
          </cell>
          <cell r="C452" t="str">
            <v>-</v>
          </cell>
          <cell r="D452" t="str">
            <v>-</v>
          </cell>
          <cell r="E452" t="str">
            <v>-</v>
          </cell>
          <cell r="F452">
            <v>1</v>
          </cell>
          <cell r="G452">
            <v>0.5</v>
          </cell>
          <cell r="H452">
            <v>20</v>
          </cell>
          <cell r="I452">
            <v>10</v>
          </cell>
          <cell r="J452">
            <v>9</v>
          </cell>
          <cell r="K452">
            <v>4.5</v>
          </cell>
          <cell r="L452">
            <v>2</v>
          </cell>
          <cell r="M452">
            <v>1</v>
          </cell>
          <cell r="N452">
            <v>12</v>
          </cell>
          <cell r="O452">
            <v>6</v>
          </cell>
          <cell r="P452" t="str">
            <v>-</v>
          </cell>
          <cell r="Q452" t="str">
            <v>-</v>
          </cell>
          <cell r="R452" t="str">
            <v>-</v>
          </cell>
          <cell r="S452" t="str">
            <v>-</v>
          </cell>
          <cell r="X452">
            <v>3</v>
          </cell>
          <cell r="Y452">
            <v>1.5</v>
          </cell>
          <cell r="AB452" t="str">
            <v>-</v>
          </cell>
          <cell r="AC452" t="str">
            <v>-</v>
          </cell>
          <cell r="AD452" t="str">
            <v>-</v>
          </cell>
          <cell r="AE452" t="str">
            <v>-</v>
          </cell>
          <cell r="AF452" t="str">
            <v>-</v>
          </cell>
          <cell r="AG452" t="str">
            <v>-</v>
          </cell>
          <cell r="AH452" t="str">
            <v>…</v>
          </cell>
          <cell r="AI452" t="str">
            <v>…</v>
          </cell>
          <cell r="AJ452" t="str">
            <v>…</v>
          </cell>
          <cell r="AK452" t="str">
            <v>…</v>
          </cell>
          <cell r="AL452" t="str">
            <v>…</v>
          </cell>
          <cell r="AM452" t="str">
            <v>…</v>
          </cell>
          <cell r="AN452" t="str">
            <v>…</v>
          </cell>
          <cell r="AO452" t="str">
            <v>…</v>
          </cell>
          <cell r="AP452" t="str">
            <v>…</v>
          </cell>
          <cell r="AQ452" t="str">
            <v>…</v>
          </cell>
          <cell r="AR452" t="str">
            <v>-</v>
          </cell>
          <cell r="AS452" t="str">
            <v>-</v>
          </cell>
        </row>
        <row r="453">
          <cell r="A453" t="str">
            <v>343600福山市</v>
          </cell>
          <cell r="B453">
            <v>3</v>
          </cell>
          <cell r="C453">
            <v>0.17</v>
          </cell>
          <cell r="D453">
            <v>58</v>
          </cell>
          <cell r="E453">
            <v>5.27</v>
          </cell>
          <cell r="F453">
            <v>16</v>
          </cell>
          <cell r="G453">
            <v>1.45</v>
          </cell>
          <cell r="H453">
            <v>31</v>
          </cell>
          <cell r="I453">
            <v>2.82</v>
          </cell>
          <cell r="J453">
            <v>63</v>
          </cell>
          <cell r="K453">
            <v>5.73</v>
          </cell>
          <cell r="L453" t="str">
            <v>-</v>
          </cell>
          <cell r="M453" t="str">
            <v>-</v>
          </cell>
          <cell r="N453">
            <v>23</v>
          </cell>
          <cell r="O453">
            <v>2.09</v>
          </cell>
          <cell r="P453" t="str">
            <v>-</v>
          </cell>
          <cell r="Q453" t="str">
            <v>-</v>
          </cell>
          <cell r="R453">
            <v>10</v>
          </cell>
          <cell r="S453">
            <v>0.91</v>
          </cell>
          <cell r="X453">
            <v>6</v>
          </cell>
          <cell r="Y453">
            <v>0.55000000000000004</v>
          </cell>
          <cell r="AB453" t="str">
            <v>-</v>
          </cell>
          <cell r="AC453" t="str">
            <v>-</v>
          </cell>
          <cell r="AD453" t="str">
            <v>-</v>
          </cell>
          <cell r="AE453" t="str">
            <v>-</v>
          </cell>
          <cell r="AF453">
            <v>7</v>
          </cell>
          <cell r="AG453">
            <v>2.33</v>
          </cell>
          <cell r="AH453" t="str">
            <v>-</v>
          </cell>
          <cell r="AI453" t="str">
            <v>-</v>
          </cell>
          <cell r="AJ453" t="str">
            <v>-</v>
          </cell>
          <cell r="AK453" t="str">
            <v>-</v>
          </cell>
          <cell r="AL453" t="str">
            <v>-</v>
          </cell>
          <cell r="AM453" t="str">
            <v>-</v>
          </cell>
          <cell r="AN453" t="str">
            <v>-</v>
          </cell>
          <cell r="AO453" t="str">
            <v>-</v>
          </cell>
          <cell r="AP453" t="str">
            <v>-</v>
          </cell>
          <cell r="AQ453" t="str">
            <v>-</v>
          </cell>
          <cell r="AR453">
            <v>48</v>
          </cell>
          <cell r="AS453">
            <v>2.67</v>
          </cell>
        </row>
        <row r="454">
          <cell r="A454" t="str">
            <v>343700呉市</v>
          </cell>
          <cell r="B454" t="str">
            <v>-</v>
          </cell>
          <cell r="C454" t="str">
            <v>-</v>
          </cell>
          <cell r="D454">
            <v>6</v>
          </cell>
          <cell r="E454">
            <v>0.55000000000000004</v>
          </cell>
          <cell r="F454">
            <v>1</v>
          </cell>
          <cell r="G454">
            <v>0.09</v>
          </cell>
          <cell r="H454">
            <v>21</v>
          </cell>
          <cell r="I454">
            <v>1.91</v>
          </cell>
          <cell r="J454">
            <v>26</v>
          </cell>
          <cell r="K454">
            <v>2.36</v>
          </cell>
          <cell r="L454">
            <v>3</v>
          </cell>
          <cell r="M454">
            <v>0.27</v>
          </cell>
          <cell r="N454">
            <v>15</v>
          </cell>
          <cell r="O454">
            <v>1.36</v>
          </cell>
          <cell r="P454" t="str">
            <v>-</v>
          </cell>
          <cell r="Q454" t="str">
            <v>-</v>
          </cell>
          <cell r="R454">
            <v>2</v>
          </cell>
          <cell r="S454">
            <v>0.18</v>
          </cell>
          <cell r="X454">
            <v>6</v>
          </cell>
          <cell r="Y454">
            <v>0.55000000000000004</v>
          </cell>
          <cell r="AB454" t="str">
            <v>-</v>
          </cell>
          <cell r="AC454" t="str">
            <v>-</v>
          </cell>
          <cell r="AD454" t="str">
            <v>-</v>
          </cell>
          <cell r="AE454" t="str">
            <v>-</v>
          </cell>
          <cell r="AF454">
            <v>6</v>
          </cell>
          <cell r="AG454">
            <v>3</v>
          </cell>
          <cell r="AH454" t="str">
            <v>-</v>
          </cell>
          <cell r="AI454" t="str">
            <v>-</v>
          </cell>
          <cell r="AJ454" t="str">
            <v>-</v>
          </cell>
          <cell r="AK454" t="str">
            <v>-</v>
          </cell>
          <cell r="AL454" t="str">
            <v>-</v>
          </cell>
          <cell r="AM454" t="str">
            <v>-</v>
          </cell>
          <cell r="AN454" t="str">
            <v>-</v>
          </cell>
          <cell r="AO454" t="str">
            <v>-</v>
          </cell>
          <cell r="AP454" t="str">
            <v>-</v>
          </cell>
          <cell r="AQ454" t="str">
            <v>-</v>
          </cell>
          <cell r="AR454">
            <v>55</v>
          </cell>
          <cell r="AS454">
            <v>3.44</v>
          </cell>
        </row>
        <row r="455">
          <cell r="A455" t="str">
            <v>346000東部</v>
          </cell>
          <cell r="B455">
            <v>7</v>
          </cell>
          <cell r="C455">
            <v>0.47</v>
          </cell>
          <cell r="D455">
            <v>27</v>
          </cell>
          <cell r="E455">
            <v>3</v>
          </cell>
          <cell r="F455">
            <v>9</v>
          </cell>
          <cell r="G455">
            <v>1</v>
          </cell>
          <cell r="H455">
            <v>37</v>
          </cell>
          <cell r="I455">
            <v>4.1100000000000003</v>
          </cell>
          <cell r="J455">
            <v>61</v>
          </cell>
          <cell r="K455">
            <v>6.78</v>
          </cell>
          <cell r="L455" t="str">
            <v>-</v>
          </cell>
          <cell r="M455" t="str">
            <v>-</v>
          </cell>
          <cell r="N455">
            <v>21</v>
          </cell>
          <cell r="O455">
            <v>2.33</v>
          </cell>
          <cell r="P455" t="str">
            <v>-</v>
          </cell>
          <cell r="Q455" t="str">
            <v>-</v>
          </cell>
          <cell r="R455">
            <v>5</v>
          </cell>
          <cell r="S455">
            <v>0.56000000000000005</v>
          </cell>
          <cell r="X455" t="str">
            <v>-</v>
          </cell>
          <cell r="Y455" t="str">
            <v>-</v>
          </cell>
          <cell r="AB455">
            <v>1</v>
          </cell>
          <cell r="AC455">
            <v>0.11</v>
          </cell>
          <cell r="AD455" t="str">
            <v>-</v>
          </cell>
          <cell r="AE455" t="str">
            <v>-</v>
          </cell>
          <cell r="AF455" t="str">
            <v>-</v>
          </cell>
          <cell r="AG455" t="str">
            <v>-</v>
          </cell>
          <cell r="AH455" t="str">
            <v>-</v>
          </cell>
          <cell r="AI455" t="str">
            <v>-</v>
          </cell>
          <cell r="AJ455" t="str">
            <v>-</v>
          </cell>
          <cell r="AK455" t="str">
            <v>-</v>
          </cell>
          <cell r="AL455" t="str">
            <v>-</v>
          </cell>
          <cell r="AM455" t="str">
            <v>-</v>
          </cell>
          <cell r="AN455" t="str">
            <v>-</v>
          </cell>
          <cell r="AO455" t="str">
            <v>-</v>
          </cell>
          <cell r="AP455">
            <v>1</v>
          </cell>
          <cell r="AQ455">
            <v>0.33</v>
          </cell>
          <cell r="AR455">
            <v>32</v>
          </cell>
          <cell r="AS455">
            <v>2.13</v>
          </cell>
        </row>
        <row r="456">
          <cell r="A456" t="str">
            <v>347300西部</v>
          </cell>
          <cell r="B456" t="str">
            <v>-</v>
          </cell>
          <cell r="C456" t="str">
            <v>-</v>
          </cell>
          <cell r="D456">
            <v>4</v>
          </cell>
          <cell r="E456">
            <v>0.4</v>
          </cell>
          <cell r="F456">
            <v>2</v>
          </cell>
          <cell r="G456">
            <v>0.2</v>
          </cell>
          <cell r="H456">
            <v>14</v>
          </cell>
          <cell r="I456">
            <v>1.4</v>
          </cell>
          <cell r="J456">
            <v>14</v>
          </cell>
          <cell r="K456">
            <v>1.4</v>
          </cell>
          <cell r="L456" t="str">
            <v>-</v>
          </cell>
          <cell r="M456" t="str">
            <v>-</v>
          </cell>
          <cell r="N456">
            <v>39</v>
          </cell>
          <cell r="O456">
            <v>3.9</v>
          </cell>
          <cell r="P456" t="str">
            <v>-</v>
          </cell>
          <cell r="Q456" t="str">
            <v>-</v>
          </cell>
          <cell r="R456">
            <v>4</v>
          </cell>
          <cell r="S456">
            <v>0.4</v>
          </cell>
          <cell r="X456" t="str">
            <v>-</v>
          </cell>
          <cell r="Y456" t="str">
            <v>-</v>
          </cell>
          <cell r="AB456" t="str">
            <v>-</v>
          </cell>
          <cell r="AC456" t="str">
            <v>-</v>
          </cell>
          <cell r="AD456" t="str">
            <v>-</v>
          </cell>
          <cell r="AE456" t="str">
            <v>-</v>
          </cell>
          <cell r="AF456" t="str">
            <v>-</v>
          </cell>
          <cell r="AG456" t="str">
            <v>-</v>
          </cell>
          <cell r="AH456" t="str">
            <v>-</v>
          </cell>
          <cell r="AI456" t="str">
            <v>-</v>
          </cell>
          <cell r="AJ456" t="str">
            <v>-</v>
          </cell>
          <cell r="AK456" t="str">
            <v>-</v>
          </cell>
          <cell r="AL456" t="str">
            <v>-</v>
          </cell>
          <cell r="AM456" t="str">
            <v>-</v>
          </cell>
          <cell r="AN456" t="str">
            <v>-</v>
          </cell>
          <cell r="AO456" t="str">
            <v>-</v>
          </cell>
          <cell r="AP456" t="str">
            <v>-</v>
          </cell>
          <cell r="AQ456" t="str">
            <v>-</v>
          </cell>
          <cell r="AR456">
            <v>38</v>
          </cell>
          <cell r="AS456">
            <v>2.38</v>
          </cell>
        </row>
        <row r="457">
          <cell r="A457" t="str">
            <v>347500西部東</v>
          </cell>
          <cell r="B457">
            <v>4</v>
          </cell>
          <cell r="C457">
            <v>0.4</v>
          </cell>
          <cell r="D457">
            <v>49</v>
          </cell>
          <cell r="E457">
            <v>8.17</v>
          </cell>
          <cell r="F457">
            <v>17</v>
          </cell>
          <cell r="G457">
            <v>2.83</v>
          </cell>
          <cell r="H457">
            <v>25</v>
          </cell>
          <cell r="I457">
            <v>4.17</v>
          </cell>
          <cell r="J457">
            <v>34</v>
          </cell>
          <cell r="K457">
            <v>5.67</v>
          </cell>
          <cell r="L457" t="str">
            <v>-</v>
          </cell>
          <cell r="M457" t="str">
            <v>-</v>
          </cell>
          <cell r="N457">
            <v>28</v>
          </cell>
          <cell r="O457">
            <v>4.67</v>
          </cell>
          <cell r="P457">
            <v>1</v>
          </cell>
          <cell r="Q457">
            <v>0.17</v>
          </cell>
          <cell r="R457">
            <v>3</v>
          </cell>
          <cell r="S457">
            <v>0.5</v>
          </cell>
          <cell r="X457" t="str">
            <v>-</v>
          </cell>
          <cell r="Y457" t="str">
            <v>-</v>
          </cell>
          <cell r="AB457">
            <v>1</v>
          </cell>
          <cell r="AC457">
            <v>0.17</v>
          </cell>
          <cell r="AD457" t="str">
            <v>-</v>
          </cell>
          <cell r="AE457" t="str">
            <v>-</v>
          </cell>
          <cell r="AF457">
            <v>1</v>
          </cell>
          <cell r="AG457">
            <v>0.5</v>
          </cell>
          <cell r="AH457" t="str">
            <v>-</v>
          </cell>
          <cell r="AI457" t="str">
            <v>-</v>
          </cell>
          <cell r="AJ457" t="str">
            <v>-</v>
          </cell>
          <cell r="AK457" t="str">
            <v>-</v>
          </cell>
          <cell r="AL457" t="str">
            <v>-</v>
          </cell>
          <cell r="AM457" t="str">
            <v>-</v>
          </cell>
          <cell r="AN457" t="str">
            <v>-</v>
          </cell>
          <cell r="AO457" t="str">
            <v>-</v>
          </cell>
          <cell r="AP457" t="str">
            <v>-</v>
          </cell>
          <cell r="AQ457" t="str">
            <v>-</v>
          </cell>
          <cell r="AR457">
            <v>45</v>
          </cell>
          <cell r="AS457">
            <v>4.5</v>
          </cell>
        </row>
        <row r="458">
          <cell r="A458" t="str">
            <v>347700北部</v>
          </cell>
          <cell r="B458" t="str">
            <v>-</v>
          </cell>
          <cell r="C458" t="str">
            <v>-</v>
          </cell>
          <cell r="D458" t="str">
            <v>-</v>
          </cell>
          <cell r="E458" t="str">
            <v>-</v>
          </cell>
          <cell r="F458">
            <v>5</v>
          </cell>
          <cell r="G458">
            <v>1.25</v>
          </cell>
          <cell r="H458">
            <v>68</v>
          </cell>
          <cell r="I458">
            <v>17</v>
          </cell>
          <cell r="J458">
            <v>11</v>
          </cell>
          <cell r="K458">
            <v>2.75</v>
          </cell>
          <cell r="L458" t="str">
            <v>-</v>
          </cell>
          <cell r="M458" t="str">
            <v>-</v>
          </cell>
          <cell r="N458">
            <v>12</v>
          </cell>
          <cell r="O458">
            <v>3</v>
          </cell>
          <cell r="P458" t="str">
            <v>-</v>
          </cell>
          <cell r="Q458" t="str">
            <v>-</v>
          </cell>
          <cell r="R458" t="str">
            <v>-</v>
          </cell>
          <cell r="S458" t="str">
            <v>-</v>
          </cell>
          <cell r="X458" t="str">
            <v>-</v>
          </cell>
          <cell r="Y458" t="str">
            <v>-</v>
          </cell>
          <cell r="AB458" t="str">
            <v>-</v>
          </cell>
          <cell r="AC458" t="str">
            <v>-</v>
          </cell>
          <cell r="AD458" t="str">
            <v>-</v>
          </cell>
          <cell r="AE458" t="str">
            <v>-</v>
          </cell>
          <cell r="AF458" t="str">
            <v>-</v>
          </cell>
          <cell r="AG458" t="str">
            <v>-</v>
          </cell>
          <cell r="AH458" t="str">
            <v>-</v>
          </cell>
          <cell r="AI458" t="str">
            <v>-</v>
          </cell>
          <cell r="AJ458" t="str">
            <v>-</v>
          </cell>
          <cell r="AK458" t="str">
            <v>-</v>
          </cell>
          <cell r="AL458" t="str">
            <v>-</v>
          </cell>
          <cell r="AM458" t="str">
            <v>-</v>
          </cell>
          <cell r="AN458" t="str">
            <v>-</v>
          </cell>
          <cell r="AO458" t="str">
            <v>-</v>
          </cell>
          <cell r="AP458" t="str">
            <v>-</v>
          </cell>
          <cell r="AQ458" t="str">
            <v>-</v>
          </cell>
          <cell r="AR458">
            <v>6</v>
          </cell>
          <cell r="AS458">
            <v>1</v>
          </cell>
        </row>
        <row r="459">
          <cell r="A459" t="str">
            <v>353100下関市</v>
          </cell>
          <cell r="B459">
            <v>1</v>
          </cell>
          <cell r="C459">
            <v>0.08</v>
          </cell>
          <cell r="D459">
            <v>62</v>
          </cell>
          <cell r="E459">
            <v>6.89</v>
          </cell>
          <cell r="F459">
            <v>1</v>
          </cell>
          <cell r="G459">
            <v>0.11</v>
          </cell>
          <cell r="H459">
            <v>56</v>
          </cell>
          <cell r="I459">
            <v>6.22</v>
          </cell>
          <cell r="J459">
            <v>13</v>
          </cell>
          <cell r="K459">
            <v>1.44</v>
          </cell>
          <cell r="L459" t="str">
            <v>-</v>
          </cell>
          <cell r="M459" t="str">
            <v>-</v>
          </cell>
          <cell r="N459">
            <v>21</v>
          </cell>
          <cell r="O459">
            <v>2.33</v>
          </cell>
          <cell r="P459" t="str">
            <v>-</v>
          </cell>
          <cell r="Q459" t="str">
            <v>-</v>
          </cell>
          <cell r="R459">
            <v>5</v>
          </cell>
          <cell r="S459">
            <v>0.56000000000000005</v>
          </cell>
          <cell r="X459">
            <v>4</v>
          </cell>
          <cell r="Y459">
            <v>0.44</v>
          </cell>
          <cell r="AB459" t="str">
            <v>-</v>
          </cell>
          <cell r="AC459" t="str">
            <v>-</v>
          </cell>
          <cell r="AD459" t="str">
            <v>-</v>
          </cell>
          <cell r="AE459" t="str">
            <v>-</v>
          </cell>
          <cell r="AF459" t="str">
            <v>-</v>
          </cell>
          <cell r="AG459" t="str">
            <v>-</v>
          </cell>
          <cell r="AH459" t="str">
            <v>-</v>
          </cell>
          <cell r="AI459" t="str">
            <v>-</v>
          </cell>
          <cell r="AJ459" t="str">
            <v>-</v>
          </cell>
          <cell r="AK459" t="str">
            <v>-</v>
          </cell>
          <cell r="AL459" t="str">
            <v>-</v>
          </cell>
          <cell r="AM459" t="str">
            <v>-</v>
          </cell>
          <cell r="AN459" t="str">
            <v>-</v>
          </cell>
          <cell r="AO459" t="str">
            <v>-</v>
          </cell>
          <cell r="AP459" t="str">
            <v>-</v>
          </cell>
          <cell r="AQ459" t="str">
            <v>-</v>
          </cell>
          <cell r="AR459">
            <v>33</v>
          </cell>
          <cell r="AS459">
            <v>2.54</v>
          </cell>
        </row>
        <row r="460">
          <cell r="A460" t="str">
            <v>355200岩国環境</v>
          </cell>
          <cell r="B460" t="str">
            <v>-</v>
          </cell>
          <cell r="C460" t="str">
            <v>-</v>
          </cell>
          <cell r="D460">
            <v>9</v>
          </cell>
          <cell r="E460">
            <v>1.8</v>
          </cell>
          <cell r="F460">
            <v>9</v>
          </cell>
          <cell r="G460">
            <v>1.8</v>
          </cell>
          <cell r="H460">
            <v>39</v>
          </cell>
          <cell r="I460">
            <v>7.8</v>
          </cell>
          <cell r="J460">
            <v>22</v>
          </cell>
          <cell r="K460">
            <v>4.4000000000000004</v>
          </cell>
          <cell r="L460">
            <v>2</v>
          </cell>
          <cell r="M460">
            <v>0.4</v>
          </cell>
          <cell r="N460">
            <v>20</v>
          </cell>
          <cell r="O460">
            <v>4</v>
          </cell>
          <cell r="P460" t="str">
            <v>-</v>
          </cell>
          <cell r="Q460" t="str">
            <v>-</v>
          </cell>
          <cell r="R460">
            <v>1</v>
          </cell>
          <cell r="S460">
            <v>0.2</v>
          </cell>
          <cell r="X460">
            <v>2</v>
          </cell>
          <cell r="Y460">
            <v>0.4</v>
          </cell>
          <cell r="AB460">
            <v>1</v>
          </cell>
          <cell r="AC460">
            <v>0.2</v>
          </cell>
          <cell r="AD460" t="str">
            <v>-</v>
          </cell>
          <cell r="AE460" t="str">
            <v>-</v>
          </cell>
          <cell r="AF460" t="str">
            <v>-</v>
          </cell>
          <cell r="AG460" t="str">
            <v>-</v>
          </cell>
          <cell r="AH460" t="str">
            <v>-</v>
          </cell>
          <cell r="AI460" t="str">
            <v>-</v>
          </cell>
          <cell r="AJ460" t="str">
            <v>-</v>
          </cell>
          <cell r="AK460" t="str">
            <v>-</v>
          </cell>
          <cell r="AL460">
            <v>2</v>
          </cell>
          <cell r="AM460">
            <v>2</v>
          </cell>
          <cell r="AN460" t="str">
            <v>-</v>
          </cell>
          <cell r="AO460" t="str">
            <v>-</v>
          </cell>
          <cell r="AP460" t="str">
            <v>-</v>
          </cell>
          <cell r="AQ460" t="str">
            <v>-</v>
          </cell>
          <cell r="AR460">
            <v>21</v>
          </cell>
          <cell r="AS460">
            <v>2.63</v>
          </cell>
        </row>
        <row r="461">
          <cell r="A461" t="str">
            <v>355400柳井環境</v>
          </cell>
          <cell r="B461" t="str">
            <v>-</v>
          </cell>
          <cell r="C461" t="str">
            <v>-</v>
          </cell>
          <cell r="D461">
            <v>1</v>
          </cell>
          <cell r="E461">
            <v>0.33</v>
          </cell>
          <cell r="F461">
            <v>1</v>
          </cell>
          <cell r="G461">
            <v>0.33</v>
          </cell>
          <cell r="H461">
            <v>9</v>
          </cell>
          <cell r="I461">
            <v>3</v>
          </cell>
          <cell r="J461">
            <v>7</v>
          </cell>
          <cell r="K461">
            <v>2.33</v>
          </cell>
          <cell r="L461">
            <v>1</v>
          </cell>
          <cell r="M461">
            <v>0.33</v>
          </cell>
          <cell r="N461">
            <v>1</v>
          </cell>
          <cell r="O461">
            <v>0.33</v>
          </cell>
          <cell r="P461" t="str">
            <v>-</v>
          </cell>
          <cell r="Q461" t="str">
            <v>-</v>
          </cell>
          <cell r="R461" t="str">
            <v>-</v>
          </cell>
          <cell r="S461" t="str">
            <v>-</v>
          </cell>
          <cell r="X461" t="str">
            <v>-</v>
          </cell>
          <cell r="Y461" t="str">
            <v>-</v>
          </cell>
          <cell r="AB461">
            <v>1</v>
          </cell>
          <cell r="AC461">
            <v>0.33</v>
          </cell>
          <cell r="AD461" t="str">
            <v>-</v>
          </cell>
          <cell r="AE461" t="str">
            <v>-</v>
          </cell>
          <cell r="AF461">
            <v>1</v>
          </cell>
          <cell r="AG461">
            <v>1</v>
          </cell>
          <cell r="AH461" t="str">
            <v>-</v>
          </cell>
          <cell r="AI461" t="str">
            <v>-</v>
          </cell>
          <cell r="AJ461" t="str">
            <v>-</v>
          </cell>
          <cell r="AK461" t="str">
            <v>-</v>
          </cell>
          <cell r="AL461" t="str">
            <v>-</v>
          </cell>
          <cell r="AM461" t="str">
            <v>-</v>
          </cell>
          <cell r="AN461" t="str">
            <v>-</v>
          </cell>
          <cell r="AO461" t="str">
            <v>-</v>
          </cell>
          <cell r="AP461" t="str">
            <v>-</v>
          </cell>
          <cell r="AQ461" t="str">
            <v>-</v>
          </cell>
          <cell r="AR461">
            <v>5</v>
          </cell>
          <cell r="AS461">
            <v>1</v>
          </cell>
        </row>
        <row r="462">
          <cell r="A462" t="str">
            <v>355500周南環境</v>
          </cell>
          <cell r="B462" t="str">
            <v>-</v>
          </cell>
          <cell r="C462" t="str">
            <v>-</v>
          </cell>
          <cell r="D462">
            <v>29</v>
          </cell>
          <cell r="E462">
            <v>3.63</v>
          </cell>
          <cell r="F462">
            <v>6</v>
          </cell>
          <cell r="G462">
            <v>0.75</v>
          </cell>
          <cell r="H462">
            <v>46</v>
          </cell>
          <cell r="I462">
            <v>5.75</v>
          </cell>
          <cell r="J462">
            <v>145</v>
          </cell>
          <cell r="K462">
            <v>18.13</v>
          </cell>
          <cell r="L462">
            <v>2</v>
          </cell>
          <cell r="M462">
            <v>0.25</v>
          </cell>
          <cell r="N462">
            <v>9</v>
          </cell>
          <cell r="O462">
            <v>1.1299999999999999</v>
          </cell>
          <cell r="P462" t="str">
            <v>-</v>
          </cell>
          <cell r="Q462" t="str">
            <v>-</v>
          </cell>
          <cell r="R462">
            <v>6</v>
          </cell>
          <cell r="S462">
            <v>0.75</v>
          </cell>
          <cell r="X462" t="str">
            <v>-</v>
          </cell>
          <cell r="Y462" t="str">
            <v>-</v>
          </cell>
          <cell r="AB462" t="str">
            <v>-</v>
          </cell>
          <cell r="AC462" t="str">
            <v>-</v>
          </cell>
          <cell r="AD462" t="str">
            <v>-</v>
          </cell>
          <cell r="AE462" t="str">
            <v>-</v>
          </cell>
          <cell r="AF462" t="str">
            <v>-</v>
          </cell>
          <cell r="AG462" t="str">
            <v>-</v>
          </cell>
          <cell r="AH462" t="str">
            <v>-</v>
          </cell>
          <cell r="AI462" t="str">
            <v>-</v>
          </cell>
          <cell r="AJ462" t="str">
            <v>-</v>
          </cell>
          <cell r="AK462" t="str">
            <v>-</v>
          </cell>
          <cell r="AL462" t="str">
            <v>-</v>
          </cell>
          <cell r="AM462" t="str">
            <v>-</v>
          </cell>
          <cell r="AN462" t="str">
            <v>-</v>
          </cell>
          <cell r="AO462" t="str">
            <v>-</v>
          </cell>
          <cell r="AP462" t="str">
            <v>-</v>
          </cell>
          <cell r="AQ462" t="str">
            <v>-</v>
          </cell>
          <cell r="AR462">
            <v>35</v>
          </cell>
          <cell r="AS462">
            <v>2.92</v>
          </cell>
        </row>
        <row r="463">
          <cell r="A463" t="str">
            <v>355700山口環境</v>
          </cell>
          <cell r="B463">
            <v>1</v>
          </cell>
          <cell r="C463">
            <v>0.13</v>
          </cell>
          <cell r="D463" t="str">
            <v>-</v>
          </cell>
          <cell r="E463" t="str">
            <v>-</v>
          </cell>
          <cell r="F463" t="str">
            <v>-</v>
          </cell>
          <cell r="G463" t="str">
            <v>-</v>
          </cell>
          <cell r="H463">
            <v>58</v>
          </cell>
          <cell r="I463">
            <v>11.6</v>
          </cell>
          <cell r="J463">
            <v>45</v>
          </cell>
          <cell r="K463">
            <v>9</v>
          </cell>
          <cell r="L463">
            <v>2</v>
          </cell>
          <cell r="M463">
            <v>0.4</v>
          </cell>
          <cell r="N463">
            <v>21</v>
          </cell>
          <cell r="O463">
            <v>4.2</v>
          </cell>
          <cell r="P463" t="str">
            <v>-</v>
          </cell>
          <cell r="Q463" t="str">
            <v>-</v>
          </cell>
          <cell r="R463">
            <v>2</v>
          </cell>
          <cell r="S463">
            <v>0.4</v>
          </cell>
          <cell r="X463">
            <v>2</v>
          </cell>
          <cell r="Y463">
            <v>0.4</v>
          </cell>
          <cell r="AB463" t="str">
            <v>-</v>
          </cell>
          <cell r="AC463" t="str">
            <v>-</v>
          </cell>
          <cell r="AD463" t="str">
            <v>-</v>
          </cell>
          <cell r="AE463" t="str">
            <v>-</v>
          </cell>
          <cell r="AF463" t="str">
            <v>-</v>
          </cell>
          <cell r="AG463" t="str">
            <v>-</v>
          </cell>
          <cell r="AH463" t="str">
            <v>-</v>
          </cell>
          <cell r="AI463" t="str">
            <v>-</v>
          </cell>
          <cell r="AJ463" t="str">
            <v>-</v>
          </cell>
          <cell r="AK463" t="str">
            <v>-</v>
          </cell>
          <cell r="AL463" t="str">
            <v>-</v>
          </cell>
          <cell r="AM463" t="str">
            <v>-</v>
          </cell>
          <cell r="AN463" t="str">
            <v>-</v>
          </cell>
          <cell r="AO463" t="str">
            <v>-</v>
          </cell>
          <cell r="AP463" t="str">
            <v>-</v>
          </cell>
          <cell r="AQ463" t="str">
            <v>-</v>
          </cell>
          <cell r="AR463">
            <v>37</v>
          </cell>
          <cell r="AS463">
            <v>4.63</v>
          </cell>
        </row>
        <row r="464">
          <cell r="A464" t="str">
            <v>355800宇部環境</v>
          </cell>
          <cell r="B464" t="str">
            <v>-</v>
          </cell>
          <cell r="C464" t="str">
            <v>-</v>
          </cell>
          <cell r="D464">
            <v>41</v>
          </cell>
          <cell r="E464">
            <v>6.83</v>
          </cell>
          <cell r="F464" t="str">
            <v>-</v>
          </cell>
          <cell r="G464" t="str">
            <v>-</v>
          </cell>
          <cell r="H464">
            <v>49</v>
          </cell>
          <cell r="I464">
            <v>8.17</v>
          </cell>
          <cell r="J464">
            <v>19</v>
          </cell>
          <cell r="K464">
            <v>3.17</v>
          </cell>
          <cell r="L464" t="str">
            <v>-</v>
          </cell>
          <cell r="M464" t="str">
            <v>-</v>
          </cell>
          <cell r="N464">
            <v>17</v>
          </cell>
          <cell r="O464">
            <v>2.83</v>
          </cell>
          <cell r="P464">
            <v>1</v>
          </cell>
          <cell r="Q464">
            <v>0.17</v>
          </cell>
          <cell r="R464">
            <v>10</v>
          </cell>
          <cell r="S464">
            <v>1.67</v>
          </cell>
          <cell r="X464">
            <v>7</v>
          </cell>
          <cell r="Y464">
            <v>1.17</v>
          </cell>
          <cell r="AB464" t="str">
            <v>-</v>
          </cell>
          <cell r="AC464" t="str">
            <v>-</v>
          </cell>
          <cell r="AD464" t="str">
            <v>-</v>
          </cell>
          <cell r="AE464" t="str">
            <v>-</v>
          </cell>
          <cell r="AF464" t="str">
            <v>-</v>
          </cell>
          <cell r="AG464" t="str">
            <v>-</v>
          </cell>
          <cell r="AH464" t="str">
            <v>-</v>
          </cell>
          <cell r="AI464" t="str">
            <v>-</v>
          </cell>
          <cell r="AJ464" t="str">
            <v>-</v>
          </cell>
          <cell r="AK464" t="str">
            <v>-</v>
          </cell>
          <cell r="AL464" t="str">
            <v>-</v>
          </cell>
          <cell r="AM464" t="str">
            <v>-</v>
          </cell>
          <cell r="AN464" t="str">
            <v>-</v>
          </cell>
          <cell r="AO464" t="str">
            <v>-</v>
          </cell>
          <cell r="AP464" t="str">
            <v>-</v>
          </cell>
          <cell r="AQ464" t="str">
            <v>-</v>
          </cell>
          <cell r="AR464">
            <v>15</v>
          </cell>
          <cell r="AS464">
            <v>1.5</v>
          </cell>
        </row>
        <row r="465">
          <cell r="A465" t="str">
            <v>356300長門環境</v>
          </cell>
          <cell r="B465" t="str">
            <v>-</v>
          </cell>
          <cell r="C465" t="str">
            <v>-</v>
          </cell>
          <cell r="D465" t="str">
            <v>-</v>
          </cell>
          <cell r="E465" t="str">
            <v>-</v>
          </cell>
          <cell r="F465" t="str">
            <v>-</v>
          </cell>
          <cell r="G465" t="str">
            <v>-</v>
          </cell>
          <cell r="H465">
            <v>6</v>
          </cell>
          <cell r="I465">
            <v>3</v>
          </cell>
          <cell r="J465" t="str">
            <v>-</v>
          </cell>
          <cell r="K465" t="str">
            <v>-</v>
          </cell>
          <cell r="L465" t="str">
            <v>-</v>
          </cell>
          <cell r="M465" t="str">
            <v>-</v>
          </cell>
          <cell r="N465" t="str">
            <v>-</v>
          </cell>
          <cell r="O465" t="str">
            <v>-</v>
          </cell>
          <cell r="P465" t="str">
            <v>-</v>
          </cell>
          <cell r="Q465" t="str">
            <v>-</v>
          </cell>
          <cell r="R465">
            <v>2</v>
          </cell>
          <cell r="S465">
            <v>1</v>
          </cell>
          <cell r="X465" t="str">
            <v>-</v>
          </cell>
          <cell r="Y465" t="str">
            <v>-</v>
          </cell>
          <cell r="AB465" t="str">
            <v>-</v>
          </cell>
          <cell r="AC465" t="str">
            <v>-</v>
          </cell>
          <cell r="AD465" t="str">
            <v>-</v>
          </cell>
          <cell r="AE465" t="str">
            <v>-</v>
          </cell>
          <cell r="AF465" t="str">
            <v>-</v>
          </cell>
          <cell r="AG465" t="str">
            <v>-</v>
          </cell>
          <cell r="AH465" t="str">
            <v>-</v>
          </cell>
          <cell r="AI465" t="str">
            <v>-</v>
          </cell>
          <cell r="AJ465" t="str">
            <v>-</v>
          </cell>
          <cell r="AK465" t="str">
            <v>-</v>
          </cell>
          <cell r="AL465">
            <v>1</v>
          </cell>
          <cell r="AM465">
            <v>1</v>
          </cell>
          <cell r="AN465" t="str">
            <v>-</v>
          </cell>
          <cell r="AO465" t="str">
            <v>-</v>
          </cell>
          <cell r="AP465" t="str">
            <v>-</v>
          </cell>
          <cell r="AQ465" t="str">
            <v>-</v>
          </cell>
          <cell r="AR465">
            <v>4</v>
          </cell>
          <cell r="AS465">
            <v>1.33</v>
          </cell>
        </row>
        <row r="466">
          <cell r="A466" t="str">
            <v>356400萩環境</v>
          </cell>
          <cell r="B466" t="str">
            <v>-</v>
          </cell>
          <cell r="C466" t="str">
            <v>-</v>
          </cell>
          <cell r="D466" t="str">
            <v>-</v>
          </cell>
          <cell r="E466" t="str">
            <v>-</v>
          </cell>
          <cell r="F466" t="str">
            <v>-</v>
          </cell>
          <cell r="G466" t="str">
            <v>-</v>
          </cell>
          <cell r="H466">
            <v>14</v>
          </cell>
          <cell r="I466">
            <v>7</v>
          </cell>
          <cell r="J466">
            <v>22</v>
          </cell>
          <cell r="K466">
            <v>11</v>
          </cell>
          <cell r="L466" t="str">
            <v>-</v>
          </cell>
          <cell r="M466" t="str">
            <v>-</v>
          </cell>
          <cell r="N466">
            <v>5</v>
          </cell>
          <cell r="O466">
            <v>2.5</v>
          </cell>
          <cell r="P466" t="str">
            <v>-</v>
          </cell>
          <cell r="Q466" t="str">
            <v>-</v>
          </cell>
          <cell r="R466" t="str">
            <v>-</v>
          </cell>
          <cell r="S466" t="str">
            <v>-</v>
          </cell>
          <cell r="X466" t="str">
            <v>-</v>
          </cell>
          <cell r="Y466" t="str">
            <v>-</v>
          </cell>
          <cell r="AB466" t="str">
            <v>-</v>
          </cell>
          <cell r="AC466" t="str">
            <v>-</v>
          </cell>
          <cell r="AD466" t="str">
            <v>…</v>
          </cell>
          <cell r="AE466" t="str">
            <v>…</v>
          </cell>
          <cell r="AF466" t="str">
            <v>…</v>
          </cell>
          <cell r="AG466" t="str">
            <v>…</v>
          </cell>
          <cell r="AH466" t="str">
            <v>-</v>
          </cell>
          <cell r="AI466" t="str">
            <v>-</v>
          </cell>
          <cell r="AJ466" t="str">
            <v>-</v>
          </cell>
          <cell r="AK466" t="str">
            <v>-</v>
          </cell>
          <cell r="AL466" t="str">
            <v>-</v>
          </cell>
          <cell r="AM466" t="str">
            <v>-</v>
          </cell>
          <cell r="AN466" t="str">
            <v>-</v>
          </cell>
          <cell r="AO466" t="str">
            <v>-</v>
          </cell>
          <cell r="AP466" t="str">
            <v>-</v>
          </cell>
          <cell r="AQ466" t="str">
            <v>-</v>
          </cell>
          <cell r="AR466">
            <v>19</v>
          </cell>
          <cell r="AS466">
            <v>6.33</v>
          </cell>
        </row>
        <row r="467">
          <cell r="A467" t="str">
            <v>356500防府</v>
          </cell>
          <cell r="B467">
            <v>1</v>
          </cell>
          <cell r="C467">
            <v>0.2</v>
          </cell>
          <cell r="D467">
            <v>3</v>
          </cell>
          <cell r="E467">
            <v>1</v>
          </cell>
          <cell r="F467">
            <v>1</v>
          </cell>
          <cell r="G467">
            <v>0.33</v>
          </cell>
          <cell r="H467">
            <v>14</v>
          </cell>
          <cell r="I467">
            <v>4.67</v>
          </cell>
          <cell r="J467">
            <v>3</v>
          </cell>
          <cell r="K467">
            <v>1</v>
          </cell>
          <cell r="L467">
            <v>1</v>
          </cell>
          <cell r="M467">
            <v>0.33</v>
          </cell>
          <cell r="N467">
            <v>9</v>
          </cell>
          <cell r="O467">
            <v>3</v>
          </cell>
          <cell r="P467" t="str">
            <v>-</v>
          </cell>
          <cell r="Q467" t="str">
            <v>-</v>
          </cell>
          <cell r="R467">
            <v>2</v>
          </cell>
          <cell r="S467">
            <v>0.67</v>
          </cell>
          <cell r="X467" t="str">
            <v>-</v>
          </cell>
          <cell r="Y467" t="str">
            <v>-</v>
          </cell>
          <cell r="AB467" t="str">
            <v>-</v>
          </cell>
          <cell r="AC467" t="str">
            <v>-</v>
          </cell>
          <cell r="AD467" t="str">
            <v>-</v>
          </cell>
          <cell r="AE467" t="str">
            <v>-</v>
          </cell>
          <cell r="AF467" t="str">
            <v>-</v>
          </cell>
          <cell r="AG467" t="str">
            <v>-</v>
          </cell>
          <cell r="AH467" t="str">
            <v>-</v>
          </cell>
          <cell r="AI467" t="str">
            <v>-</v>
          </cell>
          <cell r="AJ467" t="str">
            <v>-</v>
          </cell>
          <cell r="AK467" t="str">
            <v>-</v>
          </cell>
          <cell r="AL467" t="str">
            <v>-</v>
          </cell>
          <cell r="AM467" t="str">
            <v>-</v>
          </cell>
          <cell r="AN467" t="str">
            <v>-</v>
          </cell>
          <cell r="AO467" t="str">
            <v>-</v>
          </cell>
          <cell r="AP467" t="str">
            <v>-</v>
          </cell>
          <cell r="AQ467" t="str">
            <v>-</v>
          </cell>
          <cell r="AR467">
            <v>26</v>
          </cell>
          <cell r="AS467">
            <v>5.2</v>
          </cell>
        </row>
        <row r="468">
          <cell r="A468" t="str">
            <v>365100徳島</v>
          </cell>
          <cell r="B468">
            <v>2</v>
          </cell>
          <cell r="C468">
            <v>0.1</v>
          </cell>
          <cell r="D468">
            <v>15</v>
          </cell>
          <cell r="E468">
            <v>1.1499999999999999</v>
          </cell>
          <cell r="F468">
            <v>12</v>
          </cell>
          <cell r="G468">
            <v>0.92</v>
          </cell>
          <cell r="H468">
            <v>31</v>
          </cell>
          <cell r="I468">
            <v>2.38</v>
          </cell>
          <cell r="J468">
            <v>63</v>
          </cell>
          <cell r="K468">
            <v>4.8499999999999996</v>
          </cell>
          <cell r="L468">
            <v>5</v>
          </cell>
          <cell r="M468">
            <v>0.38</v>
          </cell>
          <cell r="N468">
            <v>79</v>
          </cell>
          <cell r="O468">
            <v>6.08</v>
          </cell>
          <cell r="P468" t="str">
            <v>-</v>
          </cell>
          <cell r="Q468" t="str">
            <v>-</v>
          </cell>
          <cell r="R468">
            <v>5</v>
          </cell>
          <cell r="S468">
            <v>0.38</v>
          </cell>
          <cell r="X468">
            <v>7</v>
          </cell>
          <cell r="Y468">
            <v>0.54</v>
          </cell>
          <cell r="AB468" t="str">
            <v>-</v>
          </cell>
          <cell r="AC468" t="str">
            <v>-</v>
          </cell>
          <cell r="AD468" t="str">
            <v>-</v>
          </cell>
          <cell r="AE468" t="str">
            <v>-</v>
          </cell>
          <cell r="AF468" t="str">
            <v>-</v>
          </cell>
          <cell r="AG468" t="str">
            <v>-</v>
          </cell>
          <cell r="AH468" t="str">
            <v>-</v>
          </cell>
          <cell r="AI468" t="str">
            <v>-</v>
          </cell>
          <cell r="AJ468" t="str">
            <v>-</v>
          </cell>
          <cell r="AK468" t="str">
            <v>-</v>
          </cell>
          <cell r="AL468" t="str">
            <v>-</v>
          </cell>
          <cell r="AM468" t="str">
            <v>-</v>
          </cell>
          <cell r="AN468" t="str">
            <v>-</v>
          </cell>
          <cell r="AO468" t="str">
            <v>-</v>
          </cell>
          <cell r="AP468" t="str">
            <v>-</v>
          </cell>
          <cell r="AQ468" t="str">
            <v>-</v>
          </cell>
          <cell r="AR468">
            <v>88</v>
          </cell>
          <cell r="AS468">
            <v>4.4000000000000004</v>
          </cell>
        </row>
        <row r="469">
          <cell r="A469" t="str">
            <v>365400阿南</v>
          </cell>
          <cell r="B469" t="str">
            <v>-</v>
          </cell>
          <cell r="C469" t="str">
            <v>-</v>
          </cell>
          <cell r="D469">
            <v>1</v>
          </cell>
          <cell r="E469">
            <v>0.5</v>
          </cell>
          <cell r="F469" t="str">
            <v>-</v>
          </cell>
          <cell r="G469" t="str">
            <v>-</v>
          </cell>
          <cell r="H469" t="str">
            <v>-</v>
          </cell>
          <cell r="I469" t="str">
            <v>-</v>
          </cell>
          <cell r="J469">
            <v>2</v>
          </cell>
          <cell r="K469">
            <v>1</v>
          </cell>
          <cell r="L469" t="str">
            <v>-</v>
          </cell>
          <cell r="M469" t="str">
            <v>-</v>
          </cell>
          <cell r="N469" t="str">
            <v>-</v>
          </cell>
          <cell r="O469" t="str">
            <v>-</v>
          </cell>
          <cell r="P469" t="str">
            <v>-</v>
          </cell>
          <cell r="Q469" t="str">
            <v>-</v>
          </cell>
          <cell r="R469">
            <v>2</v>
          </cell>
          <cell r="S469">
            <v>1</v>
          </cell>
          <cell r="X469" t="str">
            <v>-</v>
          </cell>
          <cell r="Y469" t="str">
            <v>-</v>
          </cell>
          <cell r="AB469" t="str">
            <v>-</v>
          </cell>
          <cell r="AC469" t="str">
            <v>-</v>
          </cell>
          <cell r="AD469" t="str">
            <v>-</v>
          </cell>
          <cell r="AE469" t="str">
            <v>-</v>
          </cell>
          <cell r="AF469" t="str">
            <v>-</v>
          </cell>
          <cell r="AG469" t="str">
            <v>-</v>
          </cell>
          <cell r="AH469" t="str">
            <v>-</v>
          </cell>
          <cell r="AI469" t="str">
            <v>-</v>
          </cell>
          <cell r="AJ469" t="str">
            <v>-</v>
          </cell>
          <cell r="AK469" t="str">
            <v>-</v>
          </cell>
          <cell r="AL469" t="str">
            <v>-</v>
          </cell>
          <cell r="AM469" t="str">
            <v>-</v>
          </cell>
          <cell r="AN469" t="str">
            <v>-</v>
          </cell>
          <cell r="AO469" t="str">
            <v>-</v>
          </cell>
          <cell r="AP469" t="str">
            <v>-</v>
          </cell>
          <cell r="AQ469" t="str">
            <v>-</v>
          </cell>
          <cell r="AR469">
            <v>15</v>
          </cell>
          <cell r="AS469">
            <v>3.75</v>
          </cell>
        </row>
        <row r="470">
          <cell r="A470" t="str">
            <v>365500美波</v>
          </cell>
          <cell r="B470" t="str">
            <v>-</v>
          </cell>
          <cell r="C470" t="str">
            <v>-</v>
          </cell>
          <cell r="D470" t="str">
            <v>-</v>
          </cell>
          <cell r="E470" t="str">
            <v>-</v>
          </cell>
          <cell r="F470" t="str">
            <v>-</v>
          </cell>
          <cell r="G470" t="str">
            <v>-</v>
          </cell>
          <cell r="H470" t="str">
            <v>-</v>
          </cell>
          <cell r="I470" t="str">
            <v>-</v>
          </cell>
          <cell r="J470">
            <v>2</v>
          </cell>
          <cell r="K470">
            <v>2</v>
          </cell>
          <cell r="L470" t="str">
            <v>-</v>
          </cell>
          <cell r="M470" t="str">
            <v>-</v>
          </cell>
          <cell r="N470" t="str">
            <v>-</v>
          </cell>
          <cell r="O470" t="str">
            <v>-</v>
          </cell>
          <cell r="P470" t="str">
            <v>-</v>
          </cell>
          <cell r="Q470" t="str">
            <v>-</v>
          </cell>
          <cell r="R470" t="str">
            <v>-</v>
          </cell>
          <cell r="S470" t="str">
            <v>-</v>
          </cell>
          <cell r="X470" t="str">
            <v>-</v>
          </cell>
          <cell r="Y470" t="str">
            <v>-</v>
          </cell>
          <cell r="AB470" t="str">
            <v>-</v>
          </cell>
          <cell r="AC470" t="str">
            <v>-</v>
          </cell>
          <cell r="AD470" t="str">
            <v>-</v>
          </cell>
          <cell r="AE470" t="str">
            <v>-</v>
          </cell>
          <cell r="AF470" t="str">
            <v>-</v>
          </cell>
          <cell r="AG470" t="str">
            <v>-</v>
          </cell>
          <cell r="AH470" t="str">
            <v>-</v>
          </cell>
          <cell r="AI470" t="str">
            <v>-</v>
          </cell>
          <cell r="AJ470" t="str">
            <v>-</v>
          </cell>
          <cell r="AK470" t="str">
            <v>-</v>
          </cell>
          <cell r="AL470" t="str">
            <v>-</v>
          </cell>
          <cell r="AM470" t="str">
            <v>-</v>
          </cell>
          <cell r="AN470" t="str">
            <v>-</v>
          </cell>
          <cell r="AO470" t="str">
            <v>-</v>
          </cell>
          <cell r="AP470" t="str">
            <v>-</v>
          </cell>
          <cell r="AQ470" t="str">
            <v>-</v>
          </cell>
          <cell r="AR470">
            <v>5</v>
          </cell>
          <cell r="AS470">
            <v>2.5</v>
          </cell>
        </row>
        <row r="471">
          <cell r="A471" t="str">
            <v>365700吉野川</v>
          </cell>
          <cell r="B471" t="str">
            <v>-</v>
          </cell>
          <cell r="C471" t="str">
            <v>-</v>
          </cell>
          <cell r="D471">
            <v>6</v>
          </cell>
          <cell r="E471">
            <v>2</v>
          </cell>
          <cell r="F471">
            <v>2</v>
          </cell>
          <cell r="G471">
            <v>0.67</v>
          </cell>
          <cell r="H471">
            <v>2</v>
          </cell>
          <cell r="I471">
            <v>0.67</v>
          </cell>
          <cell r="J471">
            <v>7</v>
          </cell>
          <cell r="K471">
            <v>2.33</v>
          </cell>
          <cell r="L471">
            <v>1</v>
          </cell>
          <cell r="M471">
            <v>0.33</v>
          </cell>
          <cell r="N471">
            <v>29</v>
          </cell>
          <cell r="O471">
            <v>9.67</v>
          </cell>
          <cell r="P471" t="str">
            <v>-</v>
          </cell>
          <cell r="Q471" t="str">
            <v>-</v>
          </cell>
          <cell r="R471">
            <v>1</v>
          </cell>
          <cell r="S471">
            <v>0.33</v>
          </cell>
          <cell r="X471" t="str">
            <v>-</v>
          </cell>
          <cell r="Y471" t="str">
            <v>-</v>
          </cell>
          <cell r="AB471" t="str">
            <v>-</v>
          </cell>
          <cell r="AC471" t="str">
            <v>-</v>
          </cell>
          <cell r="AD471" t="str">
            <v>…</v>
          </cell>
          <cell r="AE471" t="str">
            <v>…</v>
          </cell>
          <cell r="AF471" t="str">
            <v>…</v>
          </cell>
          <cell r="AG471" t="str">
            <v>…</v>
          </cell>
          <cell r="AH471" t="str">
            <v>-</v>
          </cell>
          <cell r="AI471" t="str">
            <v>-</v>
          </cell>
          <cell r="AJ471" t="str">
            <v>-</v>
          </cell>
          <cell r="AK471" t="str">
            <v>-</v>
          </cell>
          <cell r="AL471" t="str">
            <v>-</v>
          </cell>
          <cell r="AM471" t="str">
            <v>-</v>
          </cell>
          <cell r="AN471" t="str">
            <v>-</v>
          </cell>
          <cell r="AO471" t="str">
            <v>-</v>
          </cell>
          <cell r="AP471" t="str">
            <v>-</v>
          </cell>
          <cell r="AQ471" t="str">
            <v>-</v>
          </cell>
          <cell r="AR471">
            <v>21</v>
          </cell>
          <cell r="AS471">
            <v>4.2</v>
          </cell>
        </row>
        <row r="472">
          <cell r="A472" t="str">
            <v>365800美馬</v>
          </cell>
          <cell r="B472" t="str">
            <v>-</v>
          </cell>
          <cell r="C472" t="str">
            <v>-</v>
          </cell>
          <cell r="D472">
            <v>1</v>
          </cell>
          <cell r="E472">
            <v>0.5</v>
          </cell>
          <cell r="F472" t="str">
            <v>-</v>
          </cell>
          <cell r="G472" t="str">
            <v>-</v>
          </cell>
          <cell r="H472">
            <v>1</v>
          </cell>
          <cell r="I472">
            <v>0.5</v>
          </cell>
          <cell r="J472">
            <v>15</v>
          </cell>
          <cell r="K472">
            <v>7.5</v>
          </cell>
          <cell r="L472" t="str">
            <v>-</v>
          </cell>
          <cell r="M472" t="str">
            <v>-</v>
          </cell>
          <cell r="N472">
            <v>12</v>
          </cell>
          <cell r="O472">
            <v>6</v>
          </cell>
          <cell r="P472" t="str">
            <v>-</v>
          </cell>
          <cell r="Q472" t="str">
            <v>-</v>
          </cell>
          <cell r="R472" t="str">
            <v>-</v>
          </cell>
          <cell r="S472" t="str">
            <v>-</v>
          </cell>
          <cell r="X472">
            <v>1</v>
          </cell>
          <cell r="Y472">
            <v>0.5</v>
          </cell>
          <cell r="AB472" t="str">
            <v>-</v>
          </cell>
          <cell r="AC472" t="str">
            <v>-</v>
          </cell>
          <cell r="AD472" t="str">
            <v>…</v>
          </cell>
          <cell r="AE472" t="str">
            <v>…</v>
          </cell>
          <cell r="AF472" t="str">
            <v>…</v>
          </cell>
          <cell r="AG472" t="str">
            <v>…</v>
          </cell>
          <cell r="AH472" t="str">
            <v>-</v>
          </cell>
          <cell r="AI472" t="str">
            <v>-</v>
          </cell>
          <cell r="AJ472" t="str">
            <v>-</v>
          </cell>
          <cell r="AK472" t="str">
            <v>-</v>
          </cell>
          <cell r="AL472" t="str">
            <v>-</v>
          </cell>
          <cell r="AM472" t="str">
            <v>-</v>
          </cell>
          <cell r="AN472" t="str">
            <v>-</v>
          </cell>
          <cell r="AO472" t="str">
            <v>-</v>
          </cell>
          <cell r="AP472" t="str">
            <v>-</v>
          </cell>
          <cell r="AQ472" t="str">
            <v>-</v>
          </cell>
          <cell r="AR472">
            <v>3</v>
          </cell>
          <cell r="AS472">
            <v>1</v>
          </cell>
        </row>
        <row r="473">
          <cell r="A473" t="str">
            <v>365900三好</v>
          </cell>
          <cell r="B473">
            <v>1</v>
          </cell>
          <cell r="C473">
            <v>0.33</v>
          </cell>
          <cell r="D473">
            <v>10</v>
          </cell>
          <cell r="E473">
            <v>5</v>
          </cell>
          <cell r="F473" t="str">
            <v>-</v>
          </cell>
          <cell r="G473" t="str">
            <v>-</v>
          </cell>
          <cell r="H473">
            <v>14</v>
          </cell>
          <cell r="I473">
            <v>7</v>
          </cell>
          <cell r="J473">
            <v>5</v>
          </cell>
          <cell r="K473">
            <v>2.5</v>
          </cell>
          <cell r="L473" t="str">
            <v>-</v>
          </cell>
          <cell r="M473" t="str">
            <v>-</v>
          </cell>
          <cell r="N473">
            <v>35</v>
          </cell>
          <cell r="O473">
            <v>17.5</v>
          </cell>
          <cell r="P473" t="str">
            <v>-</v>
          </cell>
          <cell r="Q473" t="str">
            <v>-</v>
          </cell>
          <cell r="R473" t="str">
            <v>-</v>
          </cell>
          <cell r="S473" t="str">
            <v>-</v>
          </cell>
          <cell r="X473" t="str">
            <v>-</v>
          </cell>
          <cell r="Y473" t="str">
            <v>-</v>
          </cell>
          <cell r="AB473" t="str">
            <v>-</v>
          </cell>
          <cell r="AC473" t="str">
            <v>-</v>
          </cell>
          <cell r="AD473" t="str">
            <v>…</v>
          </cell>
          <cell r="AE473" t="str">
            <v>…</v>
          </cell>
          <cell r="AF473" t="str">
            <v>…</v>
          </cell>
          <cell r="AG473" t="str">
            <v>…</v>
          </cell>
          <cell r="AH473" t="str">
            <v>-</v>
          </cell>
          <cell r="AI473" t="str">
            <v>-</v>
          </cell>
          <cell r="AJ473" t="str">
            <v>-</v>
          </cell>
          <cell r="AK473" t="str">
            <v>-</v>
          </cell>
          <cell r="AL473" t="str">
            <v>-</v>
          </cell>
          <cell r="AM473" t="str">
            <v>-</v>
          </cell>
          <cell r="AN473" t="str">
            <v>-</v>
          </cell>
          <cell r="AO473" t="str">
            <v>-</v>
          </cell>
          <cell r="AP473" t="str">
            <v>-</v>
          </cell>
          <cell r="AQ473" t="str">
            <v>-</v>
          </cell>
          <cell r="AR473">
            <v>9</v>
          </cell>
          <cell r="AS473">
            <v>3</v>
          </cell>
        </row>
        <row r="474">
          <cell r="A474" t="str">
            <v>373100高松市</v>
          </cell>
          <cell r="B474" t="str">
            <v>-</v>
          </cell>
          <cell r="C474" t="str">
            <v>-</v>
          </cell>
          <cell r="D474">
            <v>31</v>
          </cell>
          <cell r="E474">
            <v>3.1</v>
          </cell>
          <cell r="F474">
            <v>3</v>
          </cell>
          <cell r="G474">
            <v>0.3</v>
          </cell>
          <cell r="H474">
            <v>35</v>
          </cell>
          <cell r="I474">
            <v>3.5</v>
          </cell>
          <cell r="J474">
            <v>36</v>
          </cell>
          <cell r="K474">
            <v>3.6</v>
          </cell>
          <cell r="L474">
            <v>1</v>
          </cell>
          <cell r="M474">
            <v>0.1</v>
          </cell>
          <cell r="N474">
            <v>49</v>
          </cell>
          <cell r="O474">
            <v>4.9000000000000004</v>
          </cell>
          <cell r="P474" t="str">
            <v>-</v>
          </cell>
          <cell r="Q474" t="str">
            <v>-</v>
          </cell>
          <cell r="R474">
            <v>2</v>
          </cell>
          <cell r="S474">
            <v>0.2</v>
          </cell>
          <cell r="X474">
            <v>11</v>
          </cell>
          <cell r="Y474">
            <v>1.1000000000000001</v>
          </cell>
          <cell r="AB474">
            <v>1</v>
          </cell>
          <cell r="AC474">
            <v>0.1</v>
          </cell>
          <cell r="AD474" t="str">
            <v>-</v>
          </cell>
          <cell r="AE474" t="str">
            <v>-</v>
          </cell>
          <cell r="AF474" t="str">
            <v>-</v>
          </cell>
          <cell r="AG474" t="str">
            <v>-</v>
          </cell>
          <cell r="AH474">
            <v>1</v>
          </cell>
          <cell r="AI474">
            <v>1</v>
          </cell>
          <cell r="AJ474" t="str">
            <v>-</v>
          </cell>
          <cell r="AK474" t="str">
            <v>-</v>
          </cell>
          <cell r="AL474" t="str">
            <v>-</v>
          </cell>
          <cell r="AM474" t="str">
            <v>-</v>
          </cell>
          <cell r="AN474" t="str">
            <v>-</v>
          </cell>
          <cell r="AO474" t="str">
            <v>-</v>
          </cell>
          <cell r="AP474" t="str">
            <v>-</v>
          </cell>
          <cell r="AQ474" t="str">
            <v>-</v>
          </cell>
          <cell r="AR474">
            <v>22</v>
          </cell>
          <cell r="AS474">
            <v>1.47</v>
          </cell>
        </row>
        <row r="475">
          <cell r="A475" t="str">
            <v>375200小豆</v>
          </cell>
          <cell r="B475" t="str">
            <v>-</v>
          </cell>
          <cell r="C475" t="str">
            <v>-</v>
          </cell>
          <cell r="D475" t="str">
            <v>-</v>
          </cell>
          <cell r="E475" t="str">
            <v>-</v>
          </cell>
          <cell r="F475" t="str">
            <v>-</v>
          </cell>
          <cell r="G475" t="str">
            <v>-</v>
          </cell>
          <cell r="H475">
            <v>10</v>
          </cell>
          <cell r="I475">
            <v>10</v>
          </cell>
          <cell r="J475">
            <v>6</v>
          </cell>
          <cell r="K475">
            <v>6</v>
          </cell>
          <cell r="L475" t="str">
            <v>-</v>
          </cell>
          <cell r="M475" t="str">
            <v>-</v>
          </cell>
          <cell r="N475" t="str">
            <v>-</v>
          </cell>
          <cell r="O475" t="str">
            <v>-</v>
          </cell>
          <cell r="P475" t="str">
            <v>-</v>
          </cell>
          <cell r="Q475" t="str">
            <v>-</v>
          </cell>
          <cell r="R475" t="str">
            <v>-</v>
          </cell>
          <cell r="S475" t="str">
            <v>-</v>
          </cell>
          <cell r="X475" t="str">
            <v>-</v>
          </cell>
          <cell r="Y475" t="str">
            <v>-</v>
          </cell>
          <cell r="AB475" t="str">
            <v>-</v>
          </cell>
          <cell r="AC475" t="str">
            <v>-</v>
          </cell>
          <cell r="AD475" t="str">
            <v>…</v>
          </cell>
          <cell r="AE475" t="str">
            <v>…</v>
          </cell>
          <cell r="AF475" t="str">
            <v>…</v>
          </cell>
          <cell r="AG475" t="str">
            <v>…</v>
          </cell>
          <cell r="AH475" t="str">
            <v>-</v>
          </cell>
          <cell r="AI475" t="str">
            <v>-</v>
          </cell>
          <cell r="AJ475" t="str">
            <v>-</v>
          </cell>
          <cell r="AK475" t="str">
            <v>-</v>
          </cell>
          <cell r="AL475" t="str">
            <v>-</v>
          </cell>
          <cell r="AM475" t="str">
            <v>-</v>
          </cell>
          <cell r="AN475" t="str">
            <v>-</v>
          </cell>
          <cell r="AO475" t="str">
            <v>-</v>
          </cell>
          <cell r="AP475" t="str">
            <v>-</v>
          </cell>
          <cell r="AQ475" t="str">
            <v>-</v>
          </cell>
          <cell r="AR475">
            <v>3</v>
          </cell>
          <cell r="AS475">
            <v>1.5</v>
          </cell>
        </row>
        <row r="476">
          <cell r="A476" t="str">
            <v>375700西讃</v>
          </cell>
          <cell r="B476">
            <v>1</v>
          </cell>
          <cell r="C476">
            <v>0.14000000000000001</v>
          </cell>
          <cell r="D476">
            <v>9</v>
          </cell>
          <cell r="E476">
            <v>2.25</v>
          </cell>
          <cell r="F476">
            <v>2</v>
          </cell>
          <cell r="G476">
            <v>0.5</v>
          </cell>
          <cell r="H476">
            <v>23</v>
          </cell>
          <cell r="I476">
            <v>5.75</v>
          </cell>
          <cell r="J476">
            <v>53</v>
          </cell>
          <cell r="K476">
            <v>13.25</v>
          </cell>
          <cell r="L476" t="str">
            <v>-</v>
          </cell>
          <cell r="M476" t="str">
            <v>-</v>
          </cell>
          <cell r="N476">
            <v>29</v>
          </cell>
          <cell r="O476">
            <v>7.25</v>
          </cell>
          <cell r="P476" t="str">
            <v>-</v>
          </cell>
          <cell r="Q476" t="str">
            <v>-</v>
          </cell>
          <cell r="R476">
            <v>2</v>
          </cell>
          <cell r="S476">
            <v>0.5</v>
          </cell>
          <cell r="X476">
            <v>8</v>
          </cell>
          <cell r="Y476">
            <v>2</v>
          </cell>
          <cell r="AB476" t="str">
            <v>-</v>
          </cell>
          <cell r="AC476" t="str">
            <v>-</v>
          </cell>
          <cell r="AD476" t="str">
            <v>-</v>
          </cell>
          <cell r="AE476" t="str">
            <v>-</v>
          </cell>
          <cell r="AF476">
            <v>1</v>
          </cell>
          <cell r="AG476">
            <v>1</v>
          </cell>
          <cell r="AH476" t="str">
            <v>-</v>
          </cell>
          <cell r="AI476" t="str">
            <v>-</v>
          </cell>
          <cell r="AJ476" t="str">
            <v>-</v>
          </cell>
          <cell r="AK476" t="str">
            <v>-</v>
          </cell>
          <cell r="AL476" t="str">
            <v>-</v>
          </cell>
          <cell r="AM476" t="str">
            <v>-</v>
          </cell>
          <cell r="AN476" t="str">
            <v>-</v>
          </cell>
          <cell r="AO476" t="str">
            <v>-</v>
          </cell>
          <cell r="AP476" t="str">
            <v>-</v>
          </cell>
          <cell r="AQ476" t="str">
            <v>-</v>
          </cell>
          <cell r="AR476">
            <v>11</v>
          </cell>
          <cell r="AS476">
            <v>1.57</v>
          </cell>
        </row>
        <row r="477">
          <cell r="A477" t="str">
            <v>375900東讃</v>
          </cell>
          <cell r="B477" t="str">
            <v>-</v>
          </cell>
          <cell r="C477" t="str">
            <v>-</v>
          </cell>
          <cell r="D477">
            <v>13</v>
          </cell>
          <cell r="E477">
            <v>3.25</v>
          </cell>
          <cell r="F477">
            <v>25</v>
          </cell>
          <cell r="G477">
            <v>6.25</v>
          </cell>
          <cell r="H477" t="str">
            <v>-</v>
          </cell>
          <cell r="I477" t="str">
            <v>-</v>
          </cell>
          <cell r="J477">
            <v>11</v>
          </cell>
          <cell r="K477">
            <v>2.75</v>
          </cell>
          <cell r="L477" t="str">
            <v>-</v>
          </cell>
          <cell r="M477" t="str">
            <v>-</v>
          </cell>
          <cell r="N477">
            <v>9</v>
          </cell>
          <cell r="O477">
            <v>2.25</v>
          </cell>
          <cell r="P477" t="str">
            <v>-</v>
          </cell>
          <cell r="Q477" t="str">
            <v>-</v>
          </cell>
          <cell r="R477">
            <v>1</v>
          </cell>
          <cell r="S477">
            <v>0.25</v>
          </cell>
          <cell r="X477">
            <v>3</v>
          </cell>
          <cell r="Y477">
            <v>0.75</v>
          </cell>
          <cell r="AB477" t="str">
            <v>-</v>
          </cell>
          <cell r="AC477" t="str">
            <v>-</v>
          </cell>
          <cell r="AD477" t="str">
            <v>-</v>
          </cell>
          <cell r="AE477" t="str">
            <v>-</v>
          </cell>
          <cell r="AF477" t="str">
            <v>-</v>
          </cell>
          <cell r="AG477" t="str">
            <v>-</v>
          </cell>
          <cell r="AH477" t="str">
            <v>-</v>
          </cell>
          <cell r="AI477" t="str">
            <v>-</v>
          </cell>
          <cell r="AJ477" t="str">
            <v>-</v>
          </cell>
          <cell r="AK477" t="str">
            <v>-</v>
          </cell>
          <cell r="AL477" t="str">
            <v>-</v>
          </cell>
          <cell r="AM477" t="str">
            <v>-</v>
          </cell>
          <cell r="AN477" t="str">
            <v>-</v>
          </cell>
          <cell r="AO477" t="str">
            <v>-</v>
          </cell>
          <cell r="AP477" t="str">
            <v>-</v>
          </cell>
          <cell r="AQ477" t="str">
            <v>-</v>
          </cell>
          <cell r="AR477">
            <v>12</v>
          </cell>
          <cell r="AS477">
            <v>1.5</v>
          </cell>
        </row>
        <row r="478">
          <cell r="A478" t="str">
            <v>376000中讃</v>
          </cell>
          <cell r="B478" t="str">
            <v>-</v>
          </cell>
          <cell r="C478" t="str">
            <v>-</v>
          </cell>
          <cell r="D478">
            <v>9</v>
          </cell>
          <cell r="E478">
            <v>1</v>
          </cell>
          <cell r="F478">
            <v>8</v>
          </cell>
          <cell r="G478">
            <v>0.89</v>
          </cell>
          <cell r="H478">
            <v>63</v>
          </cell>
          <cell r="I478">
            <v>7</v>
          </cell>
          <cell r="J478">
            <v>47</v>
          </cell>
          <cell r="K478">
            <v>5.22</v>
          </cell>
          <cell r="L478" t="str">
            <v>-</v>
          </cell>
          <cell r="M478" t="str">
            <v>-</v>
          </cell>
          <cell r="N478">
            <v>29</v>
          </cell>
          <cell r="O478">
            <v>3.22</v>
          </cell>
          <cell r="P478" t="str">
            <v>-</v>
          </cell>
          <cell r="Q478" t="str">
            <v>-</v>
          </cell>
          <cell r="R478">
            <v>5</v>
          </cell>
          <cell r="S478">
            <v>0.56000000000000005</v>
          </cell>
          <cell r="X478">
            <v>20</v>
          </cell>
          <cell r="Y478">
            <v>2.2200000000000002</v>
          </cell>
          <cell r="AB478" t="str">
            <v>-</v>
          </cell>
          <cell r="AC478" t="str">
            <v>-</v>
          </cell>
          <cell r="AD478" t="str">
            <v>-</v>
          </cell>
          <cell r="AE478" t="str">
            <v>-</v>
          </cell>
          <cell r="AF478" t="str">
            <v>-</v>
          </cell>
          <cell r="AG478" t="str">
            <v>-</v>
          </cell>
          <cell r="AH478" t="str">
            <v>-</v>
          </cell>
          <cell r="AI478" t="str">
            <v>-</v>
          </cell>
          <cell r="AJ478" t="str">
            <v>-</v>
          </cell>
          <cell r="AK478" t="str">
            <v>-</v>
          </cell>
          <cell r="AL478">
            <v>3</v>
          </cell>
          <cell r="AM478">
            <v>3</v>
          </cell>
          <cell r="AN478">
            <v>1</v>
          </cell>
          <cell r="AO478">
            <v>1</v>
          </cell>
          <cell r="AP478" t="str">
            <v>-</v>
          </cell>
          <cell r="AQ478" t="str">
            <v>-</v>
          </cell>
          <cell r="AR478">
            <v>39</v>
          </cell>
          <cell r="AS478">
            <v>2.6</v>
          </cell>
        </row>
        <row r="479">
          <cell r="A479" t="str">
            <v>383100松山市</v>
          </cell>
          <cell r="B479">
            <v>1</v>
          </cell>
          <cell r="C479">
            <v>0.06</v>
          </cell>
          <cell r="D479">
            <v>32</v>
          </cell>
          <cell r="E479">
            <v>2.91</v>
          </cell>
          <cell r="F479">
            <v>13</v>
          </cell>
          <cell r="G479">
            <v>1.18</v>
          </cell>
          <cell r="H479">
            <v>88</v>
          </cell>
          <cell r="I479">
            <v>8</v>
          </cell>
          <cell r="J479">
            <v>81</v>
          </cell>
          <cell r="K479">
            <v>7.36</v>
          </cell>
          <cell r="L479">
            <v>2</v>
          </cell>
          <cell r="M479">
            <v>0.18</v>
          </cell>
          <cell r="N479">
            <v>44</v>
          </cell>
          <cell r="O479">
            <v>4</v>
          </cell>
          <cell r="P479">
            <v>1</v>
          </cell>
          <cell r="Q479">
            <v>0.09</v>
          </cell>
          <cell r="R479">
            <v>3</v>
          </cell>
          <cell r="S479">
            <v>0.27</v>
          </cell>
          <cell r="X479">
            <v>7</v>
          </cell>
          <cell r="Y479">
            <v>0.64</v>
          </cell>
          <cell r="AB479">
            <v>1</v>
          </cell>
          <cell r="AC479">
            <v>0.09</v>
          </cell>
          <cell r="AD479" t="str">
            <v>-</v>
          </cell>
          <cell r="AE479" t="str">
            <v>-</v>
          </cell>
          <cell r="AF479">
            <v>1</v>
          </cell>
          <cell r="AG479">
            <v>0.33</v>
          </cell>
          <cell r="AH479" t="str">
            <v>…</v>
          </cell>
          <cell r="AI479" t="str">
            <v>…</v>
          </cell>
          <cell r="AJ479" t="str">
            <v>…</v>
          </cell>
          <cell r="AK479" t="str">
            <v>…</v>
          </cell>
          <cell r="AL479" t="str">
            <v>…</v>
          </cell>
          <cell r="AM479" t="str">
            <v>…</v>
          </cell>
          <cell r="AN479" t="str">
            <v>…</v>
          </cell>
          <cell r="AO479" t="str">
            <v>…</v>
          </cell>
          <cell r="AP479" t="str">
            <v>…</v>
          </cell>
          <cell r="AQ479" t="str">
            <v>…</v>
          </cell>
          <cell r="AR479">
            <v>43</v>
          </cell>
          <cell r="AS479">
            <v>2.5299999999999998</v>
          </cell>
        </row>
        <row r="480">
          <cell r="A480" t="str">
            <v>385100四国中央</v>
          </cell>
          <cell r="B480" t="str">
            <v>-</v>
          </cell>
          <cell r="C480" t="str">
            <v>-</v>
          </cell>
          <cell r="D480">
            <v>5</v>
          </cell>
          <cell r="E480">
            <v>1.67</v>
          </cell>
          <cell r="F480" t="str">
            <v>-</v>
          </cell>
          <cell r="G480" t="str">
            <v>-</v>
          </cell>
          <cell r="H480">
            <v>2</v>
          </cell>
          <cell r="I480">
            <v>0.67</v>
          </cell>
          <cell r="J480">
            <v>48</v>
          </cell>
          <cell r="K480">
            <v>16</v>
          </cell>
          <cell r="L480">
            <v>4</v>
          </cell>
          <cell r="M480">
            <v>1.33</v>
          </cell>
          <cell r="N480">
            <v>29</v>
          </cell>
          <cell r="O480">
            <v>9.67</v>
          </cell>
          <cell r="P480" t="str">
            <v>-</v>
          </cell>
          <cell r="Q480" t="str">
            <v>-</v>
          </cell>
          <cell r="R480">
            <v>2</v>
          </cell>
          <cell r="S480">
            <v>0.67</v>
          </cell>
          <cell r="X480">
            <v>1</v>
          </cell>
          <cell r="Y480">
            <v>0.33</v>
          </cell>
          <cell r="AB480" t="str">
            <v>-</v>
          </cell>
          <cell r="AC480" t="str">
            <v>-</v>
          </cell>
          <cell r="AD480" t="str">
            <v>…</v>
          </cell>
          <cell r="AE480" t="str">
            <v>…</v>
          </cell>
          <cell r="AF480" t="str">
            <v>…</v>
          </cell>
          <cell r="AG480" t="str">
            <v>…</v>
          </cell>
          <cell r="AH480" t="str">
            <v>-</v>
          </cell>
          <cell r="AI480" t="str">
            <v>-</v>
          </cell>
          <cell r="AJ480" t="str">
            <v>-</v>
          </cell>
          <cell r="AK480" t="str">
            <v>-</v>
          </cell>
          <cell r="AL480" t="str">
            <v>-</v>
          </cell>
          <cell r="AM480" t="str">
            <v>-</v>
          </cell>
          <cell r="AN480" t="str">
            <v>-</v>
          </cell>
          <cell r="AO480" t="str">
            <v>-</v>
          </cell>
          <cell r="AP480" t="str">
            <v>-</v>
          </cell>
          <cell r="AQ480" t="str">
            <v>-</v>
          </cell>
          <cell r="AR480">
            <v>8</v>
          </cell>
          <cell r="AS480">
            <v>1.6</v>
          </cell>
        </row>
        <row r="481">
          <cell r="A481" t="str">
            <v>385500今治</v>
          </cell>
          <cell r="B481" t="str">
            <v>-</v>
          </cell>
          <cell r="C481" t="str">
            <v>-</v>
          </cell>
          <cell r="D481">
            <v>30</v>
          </cell>
          <cell r="E481">
            <v>6</v>
          </cell>
          <cell r="F481">
            <v>18</v>
          </cell>
          <cell r="G481">
            <v>3.6</v>
          </cell>
          <cell r="H481">
            <v>43</v>
          </cell>
          <cell r="I481">
            <v>8.6</v>
          </cell>
          <cell r="J481">
            <v>8</v>
          </cell>
          <cell r="K481">
            <v>1.6</v>
          </cell>
          <cell r="L481">
            <v>2</v>
          </cell>
          <cell r="M481">
            <v>0.4</v>
          </cell>
          <cell r="N481">
            <v>93</v>
          </cell>
          <cell r="O481">
            <v>18.600000000000001</v>
          </cell>
          <cell r="P481" t="str">
            <v>-</v>
          </cell>
          <cell r="Q481" t="str">
            <v>-</v>
          </cell>
          <cell r="R481">
            <v>6</v>
          </cell>
          <cell r="S481">
            <v>1.2</v>
          </cell>
          <cell r="X481">
            <v>31</v>
          </cell>
          <cell r="Y481">
            <v>6.2</v>
          </cell>
          <cell r="AB481" t="str">
            <v>-</v>
          </cell>
          <cell r="AC481" t="str">
            <v>-</v>
          </cell>
          <cell r="AD481" t="str">
            <v>-</v>
          </cell>
          <cell r="AE481" t="str">
            <v>-</v>
          </cell>
          <cell r="AF481">
            <v>2</v>
          </cell>
          <cell r="AG481">
            <v>2</v>
          </cell>
          <cell r="AH481" t="str">
            <v>-</v>
          </cell>
          <cell r="AI481" t="str">
            <v>-</v>
          </cell>
          <cell r="AJ481" t="str">
            <v>-</v>
          </cell>
          <cell r="AK481" t="str">
            <v>-</v>
          </cell>
          <cell r="AL481" t="str">
            <v>-</v>
          </cell>
          <cell r="AM481" t="str">
            <v>-</v>
          </cell>
          <cell r="AN481" t="str">
            <v>-</v>
          </cell>
          <cell r="AO481" t="str">
            <v>-</v>
          </cell>
          <cell r="AP481" t="str">
            <v>-</v>
          </cell>
          <cell r="AQ481" t="str">
            <v>-</v>
          </cell>
          <cell r="AR481">
            <v>11</v>
          </cell>
          <cell r="AS481">
            <v>1.38</v>
          </cell>
        </row>
        <row r="482">
          <cell r="A482" t="str">
            <v>385600中予</v>
          </cell>
          <cell r="B482">
            <v>1</v>
          </cell>
          <cell r="C482">
            <v>0.14000000000000001</v>
          </cell>
          <cell r="D482">
            <v>7</v>
          </cell>
          <cell r="E482">
            <v>1.75</v>
          </cell>
          <cell r="F482">
            <v>1</v>
          </cell>
          <cell r="G482">
            <v>0.25</v>
          </cell>
          <cell r="H482">
            <v>18</v>
          </cell>
          <cell r="I482">
            <v>4.5</v>
          </cell>
          <cell r="J482">
            <v>10</v>
          </cell>
          <cell r="K482">
            <v>2.5</v>
          </cell>
          <cell r="L482">
            <v>1</v>
          </cell>
          <cell r="M482">
            <v>0.25</v>
          </cell>
          <cell r="N482">
            <v>17</v>
          </cell>
          <cell r="O482">
            <v>4.25</v>
          </cell>
          <cell r="P482" t="str">
            <v>-</v>
          </cell>
          <cell r="Q482" t="str">
            <v>-</v>
          </cell>
          <cell r="R482">
            <v>2</v>
          </cell>
          <cell r="S482">
            <v>0.5</v>
          </cell>
          <cell r="X482">
            <v>4</v>
          </cell>
          <cell r="Y482">
            <v>1</v>
          </cell>
          <cell r="AB482" t="str">
            <v>-</v>
          </cell>
          <cell r="AC482" t="str">
            <v>-</v>
          </cell>
          <cell r="AD482" t="str">
            <v>-</v>
          </cell>
          <cell r="AE482" t="str">
            <v>-</v>
          </cell>
          <cell r="AF482" t="str">
            <v>-</v>
          </cell>
          <cell r="AG482" t="str">
            <v>-</v>
          </cell>
          <cell r="AH482" t="str">
            <v>-</v>
          </cell>
          <cell r="AI482" t="str">
            <v>-</v>
          </cell>
          <cell r="AJ482" t="str">
            <v>-</v>
          </cell>
          <cell r="AK482" t="str">
            <v>-</v>
          </cell>
          <cell r="AL482" t="str">
            <v>-</v>
          </cell>
          <cell r="AM482" t="str">
            <v>-</v>
          </cell>
          <cell r="AN482" t="str">
            <v>-</v>
          </cell>
          <cell r="AO482" t="str">
            <v>-</v>
          </cell>
          <cell r="AP482" t="str">
            <v>-</v>
          </cell>
          <cell r="AQ482" t="str">
            <v>-</v>
          </cell>
          <cell r="AR482">
            <v>9</v>
          </cell>
          <cell r="AS482">
            <v>1.29</v>
          </cell>
        </row>
        <row r="483">
          <cell r="A483" t="str">
            <v>386300宇和島</v>
          </cell>
          <cell r="B483" t="str">
            <v>-</v>
          </cell>
          <cell r="C483" t="str">
            <v>-</v>
          </cell>
          <cell r="D483">
            <v>4</v>
          </cell>
          <cell r="E483">
            <v>1</v>
          </cell>
          <cell r="F483">
            <v>2</v>
          </cell>
          <cell r="G483">
            <v>0.5</v>
          </cell>
          <cell r="H483">
            <v>5</v>
          </cell>
          <cell r="I483">
            <v>1.25</v>
          </cell>
          <cell r="J483">
            <v>11</v>
          </cell>
          <cell r="K483">
            <v>2.75</v>
          </cell>
          <cell r="L483" t="str">
            <v>-</v>
          </cell>
          <cell r="M483" t="str">
            <v>-</v>
          </cell>
          <cell r="N483">
            <v>5</v>
          </cell>
          <cell r="O483">
            <v>1.25</v>
          </cell>
          <cell r="P483" t="str">
            <v>-</v>
          </cell>
          <cell r="Q483" t="str">
            <v>-</v>
          </cell>
          <cell r="R483">
            <v>6</v>
          </cell>
          <cell r="S483">
            <v>1.5</v>
          </cell>
          <cell r="X483">
            <v>6</v>
          </cell>
          <cell r="Y483">
            <v>1.5</v>
          </cell>
          <cell r="AB483" t="str">
            <v>-</v>
          </cell>
          <cell r="AC483" t="str">
            <v>-</v>
          </cell>
          <cell r="AD483" t="str">
            <v>-</v>
          </cell>
          <cell r="AE483" t="str">
            <v>-</v>
          </cell>
          <cell r="AF483" t="str">
            <v>-</v>
          </cell>
          <cell r="AG483" t="str">
            <v>-</v>
          </cell>
          <cell r="AH483" t="str">
            <v>-</v>
          </cell>
          <cell r="AI483" t="str">
            <v>-</v>
          </cell>
          <cell r="AJ483" t="str">
            <v>-</v>
          </cell>
          <cell r="AK483" t="str">
            <v>-</v>
          </cell>
          <cell r="AL483">
            <v>1</v>
          </cell>
          <cell r="AM483">
            <v>1</v>
          </cell>
          <cell r="AN483" t="str">
            <v>-</v>
          </cell>
          <cell r="AO483" t="str">
            <v>-</v>
          </cell>
          <cell r="AP483">
            <v>1</v>
          </cell>
          <cell r="AQ483">
            <v>1</v>
          </cell>
          <cell r="AR483">
            <v>48</v>
          </cell>
          <cell r="AS483">
            <v>6.86</v>
          </cell>
        </row>
        <row r="484">
          <cell r="A484" t="str">
            <v>386400西条</v>
          </cell>
          <cell r="B484">
            <v>2</v>
          </cell>
          <cell r="C484">
            <v>0.2</v>
          </cell>
          <cell r="D484">
            <v>25</v>
          </cell>
          <cell r="E484">
            <v>4.17</v>
          </cell>
          <cell r="F484">
            <v>1</v>
          </cell>
          <cell r="G484">
            <v>0.17</v>
          </cell>
          <cell r="H484">
            <v>14</v>
          </cell>
          <cell r="I484">
            <v>2.33</v>
          </cell>
          <cell r="J484">
            <v>67</v>
          </cell>
          <cell r="K484">
            <v>11.17</v>
          </cell>
          <cell r="L484" t="str">
            <v>-</v>
          </cell>
          <cell r="M484" t="str">
            <v>-</v>
          </cell>
          <cell r="N484">
            <v>79</v>
          </cell>
          <cell r="O484">
            <v>13.17</v>
          </cell>
          <cell r="P484" t="str">
            <v>-</v>
          </cell>
          <cell r="Q484" t="str">
            <v>-</v>
          </cell>
          <cell r="R484">
            <v>2</v>
          </cell>
          <cell r="S484">
            <v>0.33</v>
          </cell>
          <cell r="X484">
            <v>10</v>
          </cell>
          <cell r="Y484">
            <v>1.67</v>
          </cell>
          <cell r="AB484" t="str">
            <v>-</v>
          </cell>
          <cell r="AC484" t="str">
            <v>-</v>
          </cell>
          <cell r="AD484" t="str">
            <v>-</v>
          </cell>
          <cell r="AE484" t="str">
            <v>-</v>
          </cell>
          <cell r="AF484">
            <v>2</v>
          </cell>
          <cell r="AG484">
            <v>2</v>
          </cell>
          <cell r="AH484" t="str">
            <v>-</v>
          </cell>
          <cell r="AI484" t="str">
            <v>-</v>
          </cell>
          <cell r="AJ484" t="str">
            <v>-</v>
          </cell>
          <cell r="AK484" t="str">
            <v>-</v>
          </cell>
          <cell r="AL484" t="str">
            <v>-</v>
          </cell>
          <cell r="AM484" t="str">
            <v>-</v>
          </cell>
          <cell r="AN484" t="str">
            <v>-</v>
          </cell>
          <cell r="AO484" t="str">
            <v>-</v>
          </cell>
          <cell r="AP484" t="str">
            <v>-</v>
          </cell>
          <cell r="AQ484" t="str">
            <v>-</v>
          </cell>
          <cell r="AR484">
            <v>27</v>
          </cell>
          <cell r="AS484">
            <v>2.7</v>
          </cell>
        </row>
        <row r="485">
          <cell r="A485" t="str">
            <v>386500八幡浜</v>
          </cell>
          <cell r="B485">
            <v>1</v>
          </cell>
          <cell r="C485">
            <v>0.14000000000000001</v>
          </cell>
          <cell r="D485">
            <v>10</v>
          </cell>
          <cell r="E485">
            <v>2.5</v>
          </cell>
          <cell r="F485">
            <v>14</v>
          </cell>
          <cell r="G485">
            <v>3.5</v>
          </cell>
          <cell r="H485">
            <v>41</v>
          </cell>
          <cell r="I485">
            <v>10.25</v>
          </cell>
          <cell r="J485">
            <v>33</v>
          </cell>
          <cell r="K485">
            <v>8.25</v>
          </cell>
          <cell r="L485" t="str">
            <v>-</v>
          </cell>
          <cell r="M485" t="str">
            <v>-</v>
          </cell>
          <cell r="N485">
            <v>48</v>
          </cell>
          <cell r="O485">
            <v>12</v>
          </cell>
          <cell r="P485" t="str">
            <v>-</v>
          </cell>
          <cell r="Q485" t="str">
            <v>-</v>
          </cell>
          <cell r="R485" t="str">
            <v>-</v>
          </cell>
          <cell r="S485" t="str">
            <v>-</v>
          </cell>
          <cell r="X485">
            <v>7</v>
          </cell>
          <cell r="Y485">
            <v>1.75</v>
          </cell>
          <cell r="AB485" t="str">
            <v>-</v>
          </cell>
          <cell r="AC485" t="str">
            <v>-</v>
          </cell>
          <cell r="AD485" t="str">
            <v>-</v>
          </cell>
          <cell r="AE485" t="str">
            <v>-</v>
          </cell>
          <cell r="AF485">
            <v>3</v>
          </cell>
          <cell r="AG485">
            <v>3</v>
          </cell>
          <cell r="AH485" t="str">
            <v>-</v>
          </cell>
          <cell r="AI485" t="str">
            <v>-</v>
          </cell>
          <cell r="AJ485" t="str">
            <v>-</v>
          </cell>
          <cell r="AK485" t="str">
            <v>-</v>
          </cell>
          <cell r="AL485" t="str">
            <v>-</v>
          </cell>
          <cell r="AM485" t="str">
            <v>-</v>
          </cell>
          <cell r="AN485" t="str">
            <v>-</v>
          </cell>
          <cell r="AO485" t="str">
            <v>-</v>
          </cell>
          <cell r="AP485" t="str">
            <v>-</v>
          </cell>
          <cell r="AQ485" t="str">
            <v>-</v>
          </cell>
          <cell r="AR485">
            <v>18</v>
          </cell>
          <cell r="AS485">
            <v>2.57</v>
          </cell>
        </row>
        <row r="486">
          <cell r="A486" t="str">
            <v>393100高知市</v>
          </cell>
          <cell r="B486" t="str">
            <v>-</v>
          </cell>
          <cell r="C486" t="str">
            <v>-</v>
          </cell>
          <cell r="D486">
            <v>28</v>
          </cell>
          <cell r="E486">
            <v>3.11</v>
          </cell>
          <cell r="F486">
            <v>2</v>
          </cell>
          <cell r="G486">
            <v>0.22</v>
          </cell>
          <cell r="H486">
            <v>41</v>
          </cell>
          <cell r="I486">
            <v>4.5599999999999996</v>
          </cell>
          <cell r="J486">
            <v>22</v>
          </cell>
          <cell r="K486">
            <v>2.44</v>
          </cell>
          <cell r="L486">
            <v>2</v>
          </cell>
          <cell r="M486">
            <v>0.22</v>
          </cell>
          <cell r="N486">
            <v>56</v>
          </cell>
          <cell r="O486">
            <v>6.22</v>
          </cell>
          <cell r="P486" t="str">
            <v>-</v>
          </cell>
          <cell r="Q486" t="str">
            <v>-</v>
          </cell>
          <cell r="R486">
            <v>6</v>
          </cell>
          <cell r="S486">
            <v>0.67</v>
          </cell>
          <cell r="X486">
            <v>17</v>
          </cell>
          <cell r="Y486">
            <v>1.89</v>
          </cell>
          <cell r="AB486" t="str">
            <v>-</v>
          </cell>
          <cell r="AC486" t="str">
            <v>-</v>
          </cell>
          <cell r="AD486" t="str">
            <v>-</v>
          </cell>
          <cell r="AE486" t="str">
            <v>-</v>
          </cell>
          <cell r="AF486" t="str">
            <v>-</v>
          </cell>
          <cell r="AG486" t="str">
            <v>-</v>
          </cell>
          <cell r="AH486" t="str">
            <v>-</v>
          </cell>
          <cell r="AI486" t="str">
            <v>-</v>
          </cell>
          <cell r="AJ486" t="str">
            <v>-</v>
          </cell>
          <cell r="AK486" t="str">
            <v>-</v>
          </cell>
          <cell r="AL486" t="str">
            <v>-</v>
          </cell>
          <cell r="AM486" t="str">
            <v>-</v>
          </cell>
          <cell r="AN486" t="str">
            <v>-</v>
          </cell>
          <cell r="AO486" t="str">
            <v>-</v>
          </cell>
          <cell r="AP486" t="str">
            <v>-</v>
          </cell>
          <cell r="AQ486" t="str">
            <v>-</v>
          </cell>
          <cell r="AR486">
            <v>42</v>
          </cell>
          <cell r="AS486">
            <v>3</v>
          </cell>
        </row>
        <row r="487">
          <cell r="A487" t="str">
            <v>395400幡多</v>
          </cell>
          <cell r="B487" t="str">
            <v>-</v>
          </cell>
          <cell r="C487" t="str">
            <v>-</v>
          </cell>
          <cell r="D487">
            <v>1</v>
          </cell>
          <cell r="E487">
            <v>0.25</v>
          </cell>
          <cell r="F487">
            <v>1</v>
          </cell>
          <cell r="G487">
            <v>0.25</v>
          </cell>
          <cell r="H487">
            <v>38</v>
          </cell>
          <cell r="I487">
            <v>9.5</v>
          </cell>
          <cell r="J487">
            <v>6</v>
          </cell>
          <cell r="K487">
            <v>1.5</v>
          </cell>
          <cell r="L487">
            <v>2</v>
          </cell>
          <cell r="M487">
            <v>0.5</v>
          </cell>
          <cell r="N487">
            <v>90</v>
          </cell>
          <cell r="O487">
            <v>22.5</v>
          </cell>
          <cell r="P487" t="str">
            <v>-</v>
          </cell>
          <cell r="Q487" t="str">
            <v>-</v>
          </cell>
          <cell r="R487">
            <v>2</v>
          </cell>
          <cell r="S487">
            <v>0.5</v>
          </cell>
          <cell r="X487">
            <v>37</v>
          </cell>
          <cell r="Y487">
            <v>9.25</v>
          </cell>
          <cell r="AB487" t="str">
            <v>-</v>
          </cell>
          <cell r="AC487" t="str">
            <v>-</v>
          </cell>
          <cell r="AD487" t="str">
            <v>-</v>
          </cell>
          <cell r="AE487" t="str">
            <v>-</v>
          </cell>
          <cell r="AF487" t="str">
            <v>-</v>
          </cell>
          <cell r="AG487" t="str">
            <v>-</v>
          </cell>
          <cell r="AH487" t="str">
            <v>-</v>
          </cell>
          <cell r="AI487" t="str">
            <v>-</v>
          </cell>
          <cell r="AJ487" t="str">
            <v>-</v>
          </cell>
          <cell r="AK487" t="str">
            <v>-</v>
          </cell>
          <cell r="AL487">
            <v>3</v>
          </cell>
          <cell r="AM487">
            <v>3</v>
          </cell>
          <cell r="AN487" t="str">
            <v>-</v>
          </cell>
          <cell r="AO487" t="str">
            <v>-</v>
          </cell>
          <cell r="AP487" t="str">
            <v>-</v>
          </cell>
          <cell r="AQ487" t="str">
            <v>-</v>
          </cell>
          <cell r="AR487">
            <v>19</v>
          </cell>
          <cell r="AS487">
            <v>2.38</v>
          </cell>
        </row>
        <row r="488">
          <cell r="A488" t="str">
            <v>396100須崎</v>
          </cell>
          <cell r="B488" t="str">
            <v>-</v>
          </cell>
          <cell r="C488" t="str">
            <v>-</v>
          </cell>
          <cell r="D488">
            <v>2</v>
          </cell>
          <cell r="E488">
            <v>1</v>
          </cell>
          <cell r="F488" t="str">
            <v>-</v>
          </cell>
          <cell r="G488" t="str">
            <v>-</v>
          </cell>
          <cell r="H488">
            <v>10</v>
          </cell>
          <cell r="I488">
            <v>5</v>
          </cell>
          <cell r="J488">
            <v>2</v>
          </cell>
          <cell r="K488">
            <v>1</v>
          </cell>
          <cell r="L488" t="str">
            <v>-</v>
          </cell>
          <cell r="M488" t="str">
            <v>-</v>
          </cell>
          <cell r="N488">
            <v>17</v>
          </cell>
          <cell r="O488">
            <v>8.5</v>
          </cell>
          <cell r="P488" t="str">
            <v>-</v>
          </cell>
          <cell r="Q488" t="str">
            <v>-</v>
          </cell>
          <cell r="R488">
            <v>1</v>
          </cell>
          <cell r="S488">
            <v>0.5</v>
          </cell>
          <cell r="X488">
            <v>1</v>
          </cell>
          <cell r="Y488">
            <v>0.5</v>
          </cell>
          <cell r="AB488" t="str">
            <v>-</v>
          </cell>
          <cell r="AC488" t="str">
            <v>-</v>
          </cell>
          <cell r="AD488" t="str">
            <v>…</v>
          </cell>
          <cell r="AE488" t="str">
            <v>…</v>
          </cell>
          <cell r="AF488" t="str">
            <v>…</v>
          </cell>
          <cell r="AG488" t="str">
            <v>…</v>
          </cell>
          <cell r="AH488" t="str">
            <v>…</v>
          </cell>
          <cell r="AI488" t="str">
            <v>…</v>
          </cell>
          <cell r="AJ488" t="str">
            <v>…</v>
          </cell>
          <cell r="AK488" t="str">
            <v>…</v>
          </cell>
          <cell r="AL488" t="str">
            <v>…</v>
          </cell>
          <cell r="AM488" t="str">
            <v>…</v>
          </cell>
          <cell r="AN488" t="str">
            <v>…</v>
          </cell>
          <cell r="AO488" t="str">
            <v>…</v>
          </cell>
          <cell r="AP488" t="str">
            <v>…</v>
          </cell>
          <cell r="AQ488" t="str">
            <v>…</v>
          </cell>
          <cell r="AR488">
            <v>9</v>
          </cell>
          <cell r="AS488">
            <v>2.25</v>
          </cell>
        </row>
        <row r="489">
          <cell r="A489" t="str">
            <v>396200中央東</v>
          </cell>
          <cell r="B489">
            <v>3</v>
          </cell>
          <cell r="C489">
            <v>0.3</v>
          </cell>
          <cell r="D489">
            <v>9</v>
          </cell>
          <cell r="E489">
            <v>1.5</v>
          </cell>
          <cell r="F489">
            <v>2</v>
          </cell>
          <cell r="G489">
            <v>0.33</v>
          </cell>
          <cell r="H489" t="str">
            <v>-</v>
          </cell>
          <cell r="I489" t="str">
            <v>-</v>
          </cell>
          <cell r="J489">
            <v>14</v>
          </cell>
          <cell r="K489">
            <v>2.33</v>
          </cell>
          <cell r="L489" t="str">
            <v>-</v>
          </cell>
          <cell r="M489" t="str">
            <v>-</v>
          </cell>
          <cell r="N489">
            <v>38</v>
          </cell>
          <cell r="O489">
            <v>6.33</v>
          </cell>
          <cell r="P489" t="str">
            <v>-</v>
          </cell>
          <cell r="Q489" t="str">
            <v>-</v>
          </cell>
          <cell r="R489">
            <v>2</v>
          </cell>
          <cell r="S489">
            <v>0.33</v>
          </cell>
          <cell r="X489">
            <v>10</v>
          </cell>
          <cell r="Y489">
            <v>1.67</v>
          </cell>
          <cell r="AB489">
            <v>2</v>
          </cell>
          <cell r="AC489">
            <v>0.33</v>
          </cell>
          <cell r="AD489" t="str">
            <v>…</v>
          </cell>
          <cell r="AE489" t="str">
            <v>…</v>
          </cell>
          <cell r="AF489" t="str">
            <v>…</v>
          </cell>
          <cell r="AG489" t="str">
            <v>…</v>
          </cell>
          <cell r="AH489" t="str">
            <v>-</v>
          </cell>
          <cell r="AI489" t="str">
            <v>-</v>
          </cell>
          <cell r="AJ489" t="str">
            <v>-</v>
          </cell>
          <cell r="AK489" t="str">
            <v>-</v>
          </cell>
          <cell r="AL489" t="str">
            <v>-</v>
          </cell>
          <cell r="AM489" t="str">
            <v>-</v>
          </cell>
          <cell r="AN489" t="str">
            <v>-</v>
          </cell>
          <cell r="AO489" t="str">
            <v>-</v>
          </cell>
          <cell r="AP489" t="str">
            <v>-</v>
          </cell>
          <cell r="AQ489" t="str">
            <v>-</v>
          </cell>
          <cell r="AR489">
            <v>35</v>
          </cell>
          <cell r="AS489">
            <v>3.5</v>
          </cell>
        </row>
        <row r="490">
          <cell r="A490" t="str">
            <v>396300中央西</v>
          </cell>
          <cell r="B490">
            <v>1</v>
          </cell>
          <cell r="C490">
            <v>0.25</v>
          </cell>
          <cell r="D490">
            <v>2</v>
          </cell>
          <cell r="E490">
            <v>1</v>
          </cell>
          <cell r="F490" t="str">
            <v>-</v>
          </cell>
          <cell r="G490" t="str">
            <v>-</v>
          </cell>
          <cell r="H490">
            <v>8</v>
          </cell>
          <cell r="I490">
            <v>4</v>
          </cell>
          <cell r="J490" t="str">
            <v>-</v>
          </cell>
          <cell r="K490" t="str">
            <v>-</v>
          </cell>
          <cell r="L490" t="str">
            <v>-</v>
          </cell>
          <cell r="M490" t="str">
            <v>-</v>
          </cell>
          <cell r="N490">
            <v>7</v>
          </cell>
          <cell r="O490">
            <v>3.5</v>
          </cell>
          <cell r="P490" t="str">
            <v>-</v>
          </cell>
          <cell r="Q490" t="str">
            <v>-</v>
          </cell>
          <cell r="R490" t="str">
            <v>-</v>
          </cell>
          <cell r="S490" t="str">
            <v>-</v>
          </cell>
          <cell r="X490">
            <v>10</v>
          </cell>
          <cell r="Y490">
            <v>5</v>
          </cell>
          <cell r="AB490" t="str">
            <v>-</v>
          </cell>
          <cell r="AC490" t="str">
            <v>-</v>
          </cell>
          <cell r="AD490" t="str">
            <v>…</v>
          </cell>
          <cell r="AE490" t="str">
            <v>…</v>
          </cell>
          <cell r="AF490" t="str">
            <v>…</v>
          </cell>
          <cell r="AG490" t="str">
            <v>…</v>
          </cell>
          <cell r="AH490" t="str">
            <v>…</v>
          </cell>
          <cell r="AI490" t="str">
            <v>…</v>
          </cell>
          <cell r="AJ490" t="str">
            <v>…</v>
          </cell>
          <cell r="AK490" t="str">
            <v>…</v>
          </cell>
          <cell r="AL490" t="str">
            <v>…</v>
          </cell>
          <cell r="AM490" t="str">
            <v>…</v>
          </cell>
          <cell r="AN490" t="str">
            <v>…</v>
          </cell>
          <cell r="AO490" t="str">
            <v>…</v>
          </cell>
          <cell r="AP490" t="str">
            <v>…</v>
          </cell>
          <cell r="AQ490" t="str">
            <v>…</v>
          </cell>
          <cell r="AR490">
            <v>25</v>
          </cell>
          <cell r="AS490">
            <v>6.25</v>
          </cell>
        </row>
        <row r="491">
          <cell r="A491" t="str">
            <v>396400安芸</v>
          </cell>
          <cell r="B491" t="str">
            <v>-</v>
          </cell>
          <cell r="C491" t="str">
            <v>-</v>
          </cell>
          <cell r="D491" t="str">
            <v>-</v>
          </cell>
          <cell r="E491" t="str">
            <v>-</v>
          </cell>
          <cell r="F491" t="str">
            <v>-</v>
          </cell>
          <cell r="G491" t="str">
            <v>-</v>
          </cell>
          <cell r="H491">
            <v>1</v>
          </cell>
          <cell r="I491">
            <v>0.5</v>
          </cell>
          <cell r="J491">
            <v>16</v>
          </cell>
          <cell r="K491">
            <v>8</v>
          </cell>
          <cell r="L491" t="str">
            <v>-</v>
          </cell>
          <cell r="M491" t="str">
            <v>-</v>
          </cell>
          <cell r="N491">
            <v>1</v>
          </cell>
          <cell r="O491">
            <v>0.5</v>
          </cell>
          <cell r="P491" t="str">
            <v>-</v>
          </cell>
          <cell r="Q491" t="str">
            <v>-</v>
          </cell>
          <cell r="R491" t="str">
            <v>-</v>
          </cell>
          <cell r="S491" t="str">
            <v>-</v>
          </cell>
          <cell r="X491">
            <v>2</v>
          </cell>
          <cell r="Y491">
            <v>1</v>
          </cell>
          <cell r="AB491" t="str">
            <v>-</v>
          </cell>
          <cell r="AC491" t="str">
            <v>-</v>
          </cell>
          <cell r="AD491" t="str">
            <v>-</v>
          </cell>
          <cell r="AE491" t="str">
            <v>-</v>
          </cell>
          <cell r="AF491" t="str">
            <v>-</v>
          </cell>
          <cell r="AG491" t="str">
            <v>-</v>
          </cell>
          <cell r="AH491" t="str">
            <v>-</v>
          </cell>
          <cell r="AI491" t="str">
            <v>-</v>
          </cell>
          <cell r="AJ491" t="str">
            <v>-</v>
          </cell>
          <cell r="AK491" t="str">
            <v>-</v>
          </cell>
          <cell r="AL491" t="str">
            <v>-</v>
          </cell>
          <cell r="AM491" t="str">
            <v>-</v>
          </cell>
          <cell r="AN491" t="str">
            <v>-</v>
          </cell>
          <cell r="AO491" t="str">
            <v>-</v>
          </cell>
          <cell r="AP491" t="str">
            <v>-</v>
          </cell>
          <cell r="AQ491" t="str">
            <v>-</v>
          </cell>
          <cell r="AR491">
            <v>13</v>
          </cell>
          <cell r="AS491">
            <v>3.25</v>
          </cell>
        </row>
        <row r="492">
          <cell r="A492" t="str">
            <v>400800中央</v>
          </cell>
          <cell r="B492" t="str">
            <v>-</v>
          </cell>
          <cell r="C492" t="str">
            <v>-</v>
          </cell>
          <cell r="D492">
            <v>8</v>
          </cell>
          <cell r="E492">
            <v>2.67</v>
          </cell>
          <cell r="F492">
            <v>4</v>
          </cell>
          <cell r="G492">
            <v>1.33</v>
          </cell>
          <cell r="H492">
            <v>65</v>
          </cell>
          <cell r="I492">
            <v>21.67</v>
          </cell>
          <cell r="J492">
            <v>16</v>
          </cell>
          <cell r="K492">
            <v>5.33</v>
          </cell>
          <cell r="L492" t="str">
            <v>-</v>
          </cell>
          <cell r="M492" t="str">
            <v>-</v>
          </cell>
          <cell r="N492">
            <v>13</v>
          </cell>
          <cell r="O492">
            <v>4.33</v>
          </cell>
          <cell r="P492">
            <v>1</v>
          </cell>
          <cell r="Q492">
            <v>0.33</v>
          </cell>
          <cell r="R492" t="str">
            <v>-</v>
          </cell>
          <cell r="S492" t="str">
            <v>-</v>
          </cell>
          <cell r="X492">
            <v>4</v>
          </cell>
          <cell r="Y492">
            <v>1.33</v>
          </cell>
          <cell r="AB492" t="str">
            <v>-</v>
          </cell>
          <cell r="AC492" t="str">
            <v>-</v>
          </cell>
          <cell r="AD492" t="str">
            <v>-</v>
          </cell>
          <cell r="AE492" t="str">
            <v>-</v>
          </cell>
          <cell r="AF492" t="str">
            <v>-</v>
          </cell>
          <cell r="AG492" t="str">
            <v>-</v>
          </cell>
          <cell r="AH492" t="str">
            <v>-</v>
          </cell>
          <cell r="AI492" t="str">
            <v>-</v>
          </cell>
          <cell r="AJ492" t="str">
            <v>-</v>
          </cell>
          <cell r="AK492" t="str">
            <v>-</v>
          </cell>
          <cell r="AL492">
            <v>3</v>
          </cell>
          <cell r="AM492">
            <v>3</v>
          </cell>
          <cell r="AN492" t="str">
            <v>-</v>
          </cell>
          <cell r="AO492" t="str">
            <v>-</v>
          </cell>
          <cell r="AP492" t="str">
            <v>-</v>
          </cell>
          <cell r="AQ492" t="str">
            <v>-</v>
          </cell>
          <cell r="AR492">
            <v>20</v>
          </cell>
          <cell r="AS492">
            <v>3.33</v>
          </cell>
        </row>
        <row r="493">
          <cell r="A493" t="str">
            <v>400900博多</v>
          </cell>
          <cell r="B493">
            <v>19</v>
          </cell>
          <cell r="C493">
            <v>2.71</v>
          </cell>
          <cell r="D493">
            <v>9</v>
          </cell>
          <cell r="E493">
            <v>2.25</v>
          </cell>
          <cell r="F493">
            <v>4</v>
          </cell>
          <cell r="G493">
            <v>1</v>
          </cell>
          <cell r="H493">
            <v>56</v>
          </cell>
          <cell r="I493">
            <v>14</v>
          </cell>
          <cell r="J493">
            <v>25</v>
          </cell>
          <cell r="K493">
            <v>6.25</v>
          </cell>
          <cell r="L493">
            <v>1</v>
          </cell>
          <cell r="M493">
            <v>0.25</v>
          </cell>
          <cell r="N493">
            <v>18</v>
          </cell>
          <cell r="O493">
            <v>4.5</v>
          </cell>
          <cell r="P493" t="str">
            <v>-</v>
          </cell>
          <cell r="Q493" t="str">
            <v>-</v>
          </cell>
          <cell r="R493">
            <v>1</v>
          </cell>
          <cell r="S493">
            <v>0.25</v>
          </cell>
          <cell r="X493">
            <v>3</v>
          </cell>
          <cell r="Y493">
            <v>0.75</v>
          </cell>
          <cell r="AB493" t="str">
            <v>-</v>
          </cell>
          <cell r="AC493" t="str">
            <v>-</v>
          </cell>
          <cell r="AD493" t="str">
            <v>-</v>
          </cell>
          <cell r="AE493" t="str">
            <v>-</v>
          </cell>
          <cell r="AF493">
            <v>1</v>
          </cell>
          <cell r="AG493">
            <v>1</v>
          </cell>
          <cell r="AH493" t="str">
            <v>…</v>
          </cell>
          <cell r="AI493" t="str">
            <v>…</v>
          </cell>
          <cell r="AJ493" t="str">
            <v>…</v>
          </cell>
          <cell r="AK493" t="str">
            <v>…</v>
          </cell>
          <cell r="AL493" t="str">
            <v>…</v>
          </cell>
          <cell r="AM493" t="str">
            <v>…</v>
          </cell>
          <cell r="AN493" t="str">
            <v>…</v>
          </cell>
          <cell r="AO493" t="str">
            <v>…</v>
          </cell>
          <cell r="AP493" t="str">
            <v>…</v>
          </cell>
          <cell r="AQ493" t="str">
            <v>…</v>
          </cell>
          <cell r="AR493">
            <v>36</v>
          </cell>
          <cell r="AS493">
            <v>5.14</v>
          </cell>
        </row>
        <row r="494">
          <cell r="A494" t="str">
            <v>401000南</v>
          </cell>
          <cell r="B494">
            <v>1</v>
          </cell>
          <cell r="C494">
            <v>0.11</v>
          </cell>
          <cell r="D494">
            <v>17</v>
          </cell>
          <cell r="E494">
            <v>3.4</v>
          </cell>
          <cell r="F494">
            <v>4</v>
          </cell>
          <cell r="G494">
            <v>0.8</v>
          </cell>
          <cell r="H494">
            <v>64</v>
          </cell>
          <cell r="I494">
            <v>12.8</v>
          </cell>
          <cell r="J494">
            <v>19</v>
          </cell>
          <cell r="K494">
            <v>3.8</v>
          </cell>
          <cell r="L494">
            <v>1</v>
          </cell>
          <cell r="M494">
            <v>0.2</v>
          </cell>
          <cell r="N494">
            <v>18</v>
          </cell>
          <cell r="O494">
            <v>3.6</v>
          </cell>
          <cell r="P494" t="str">
            <v>-</v>
          </cell>
          <cell r="Q494" t="str">
            <v>-</v>
          </cell>
          <cell r="R494" t="str">
            <v>-</v>
          </cell>
          <cell r="S494" t="str">
            <v>-</v>
          </cell>
          <cell r="X494" t="str">
            <v>-</v>
          </cell>
          <cell r="Y494" t="str">
            <v>-</v>
          </cell>
          <cell r="AB494" t="str">
            <v>-</v>
          </cell>
          <cell r="AC494" t="str">
            <v>-</v>
          </cell>
          <cell r="AD494" t="str">
            <v>-</v>
          </cell>
          <cell r="AE494" t="str">
            <v>-</v>
          </cell>
          <cell r="AF494" t="str">
            <v>-</v>
          </cell>
          <cell r="AG494" t="str">
            <v>-</v>
          </cell>
          <cell r="AH494" t="str">
            <v>…</v>
          </cell>
          <cell r="AI494" t="str">
            <v>…</v>
          </cell>
          <cell r="AJ494" t="str">
            <v>…</v>
          </cell>
          <cell r="AK494" t="str">
            <v>…</v>
          </cell>
          <cell r="AL494" t="str">
            <v>…</v>
          </cell>
          <cell r="AM494" t="str">
            <v>…</v>
          </cell>
          <cell r="AN494" t="str">
            <v>…</v>
          </cell>
          <cell r="AO494" t="str">
            <v>…</v>
          </cell>
          <cell r="AP494" t="str">
            <v>…</v>
          </cell>
          <cell r="AQ494" t="str">
            <v>…</v>
          </cell>
          <cell r="AR494">
            <v>40</v>
          </cell>
          <cell r="AS494">
            <v>4.4400000000000004</v>
          </cell>
        </row>
        <row r="495">
          <cell r="A495" t="str">
            <v>401100早良</v>
          </cell>
          <cell r="B495">
            <v>9</v>
          </cell>
          <cell r="C495">
            <v>1.1299999999999999</v>
          </cell>
          <cell r="D495">
            <v>16</v>
          </cell>
          <cell r="E495">
            <v>3.2</v>
          </cell>
          <cell r="F495">
            <v>3</v>
          </cell>
          <cell r="G495">
            <v>0.6</v>
          </cell>
          <cell r="H495">
            <v>92</v>
          </cell>
          <cell r="I495">
            <v>18.399999999999999</v>
          </cell>
          <cell r="J495">
            <v>26</v>
          </cell>
          <cell r="K495">
            <v>5.2</v>
          </cell>
          <cell r="L495">
            <v>4</v>
          </cell>
          <cell r="M495">
            <v>0.8</v>
          </cell>
          <cell r="N495">
            <v>8</v>
          </cell>
          <cell r="O495">
            <v>1.6</v>
          </cell>
          <cell r="P495">
            <v>1</v>
          </cell>
          <cell r="Q495">
            <v>0.2</v>
          </cell>
          <cell r="R495" t="str">
            <v>-</v>
          </cell>
          <cell r="S495" t="str">
            <v>-</v>
          </cell>
          <cell r="X495">
            <v>9</v>
          </cell>
          <cell r="Y495">
            <v>1.8</v>
          </cell>
          <cell r="AB495" t="str">
            <v>-</v>
          </cell>
          <cell r="AC495" t="str">
            <v>-</v>
          </cell>
          <cell r="AD495" t="str">
            <v>-</v>
          </cell>
          <cell r="AE495" t="str">
            <v>-</v>
          </cell>
          <cell r="AF495" t="str">
            <v>-</v>
          </cell>
          <cell r="AG495" t="str">
            <v>-</v>
          </cell>
          <cell r="AH495" t="str">
            <v>…</v>
          </cell>
          <cell r="AI495" t="str">
            <v>…</v>
          </cell>
          <cell r="AJ495" t="str">
            <v>…</v>
          </cell>
          <cell r="AK495" t="str">
            <v>…</v>
          </cell>
          <cell r="AL495" t="str">
            <v>…</v>
          </cell>
          <cell r="AM495" t="str">
            <v>…</v>
          </cell>
          <cell r="AN495" t="str">
            <v>…</v>
          </cell>
          <cell r="AO495" t="str">
            <v>…</v>
          </cell>
          <cell r="AP495" t="str">
            <v>…</v>
          </cell>
          <cell r="AQ495" t="str">
            <v>…</v>
          </cell>
          <cell r="AR495">
            <v>66</v>
          </cell>
          <cell r="AS495">
            <v>8.25</v>
          </cell>
        </row>
        <row r="496">
          <cell r="A496" t="str">
            <v>401200東</v>
          </cell>
          <cell r="B496">
            <v>2</v>
          </cell>
          <cell r="C496">
            <v>0.22</v>
          </cell>
          <cell r="D496">
            <v>25</v>
          </cell>
          <cell r="E496">
            <v>5</v>
          </cell>
          <cell r="F496">
            <v>8</v>
          </cell>
          <cell r="G496">
            <v>1.6</v>
          </cell>
          <cell r="H496">
            <v>66</v>
          </cell>
          <cell r="I496">
            <v>13.2</v>
          </cell>
          <cell r="J496">
            <v>32</v>
          </cell>
          <cell r="K496">
            <v>6.4</v>
          </cell>
          <cell r="L496">
            <v>1</v>
          </cell>
          <cell r="M496">
            <v>0.2</v>
          </cell>
          <cell r="N496">
            <v>17</v>
          </cell>
          <cell r="O496">
            <v>3.4</v>
          </cell>
          <cell r="P496" t="str">
            <v>-</v>
          </cell>
          <cell r="Q496" t="str">
            <v>-</v>
          </cell>
          <cell r="R496" t="str">
            <v>-</v>
          </cell>
          <cell r="S496" t="str">
            <v>-</v>
          </cell>
          <cell r="X496">
            <v>2</v>
          </cell>
          <cell r="Y496">
            <v>0.4</v>
          </cell>
          <cell r="AB496" t="str">
            <v>-</v>
          </cell>
          <cell r="AC496" t="str">
            <v>-</v>
          </cell>
          <cell r="AD496" t="str">
            <v>-</v>
          </cell>
          <cell r="AE496" t="str">
            <v>-</v>
          </cell>
          <cell r="AF496" t="str">
            <v>-</v>
          </cell>
          <cell r="AG496" t="str">
            <v>-</v>
          </cell>
          <cell r="AH496" t="str">
            <v>-</v>
          </cell>
          <cell r="AI496" t="str">
            <v>-</v>
          </cell>
          <cell r="AJ496" t="str">
            <v>-</v>
          </cell>
          <cell r="AK496" t="str">
            <v>-</v>
          </cell>
          <cell r="AL496">
            <v>3</v>
          </cell>
          <cell r="AM496">
            <v>3</v>
          </cell>
          <cell r="AN496" t="str">
            <v>-</v>
          </cell>
          <cell r="AO496" t="str">
            <v>-</v>
          </cell>
          <cell r="AP496" t="str">
            <v>-</v>
          </cell>
          <cell r="AQ496" t="str">
            <v>-</v>
          </cell>
          <cell r="AR496">
            <v>40</v>
          </cell>
          <cell r="AS496">
            <v>4.4400000000000004</v>
          </cell>
        </row>
        <row r="497">
          <cell r="A497" t="str">
            <v>401300西</v>
          </cell>
          <cell r="B497">
            <v>1</v>
          </cell>
          <cell r="C497">
            <v>0.14000000000000001</v>
          </cell>
          <cell r="D497">
            <v>12</v>
          </cell>
          <cell r="E497">
            <v>3</v>
          </cell>
          <cell r="F497" t="str">
            <v>-</v>
          </cell>
          <cell r="G497" t="str">
            <v>-</v>
          </cell>
          <cell r="H497">
            <v>72</v>
          </cell>
          <cell r="I497">
            <v>18</v>
          </cell>
          <cell r="J497">
            <v>38</v>
          </cell>
          <cell r="K497">
            <v>9.5</v>
          </cell>
          <cell r="L497" t="str">
            <v>-</v>
          </cell>
          <cell r="M497" t="str">
            <v>-</v>
          </cell>
          <cell r="N497">
            <v>8</v>
          </cell>
          <cell r="O497">
            <v>2</v>
          </cell>
          <cell r="P497" t="str">
            <v>-</v>
          </cell>
          <cell r="Q497" t="str">
            <v>-</v>
          </cell>
          <cell r="R497">
            <v>2</v>
          </cell>
          <cell r="S497">
            <v>0.5</v>
          </cell>
          <cell r="X497">
            <v>1</v>
          </cell>
          <cell r="Y497">
            <v>0.25</v>
          </cell>
          <cell r="AB497" t="str">
            <v>-</v>
          </cell>
          <cell r="AC497" t="str">
            <v>-</v>
          </cell>
          <cell r="AD497" t="str">
            <v>-</v>
          </cell>
          <cell r="AE497" t="str">
            <v>-</v>
          </cell>
          <cell r="AF497" t="str">
            <v>-</v>
          </cell>
          <cell r="AG497" t="str">
            <v>-</v>
          </cell>
          <cell r="AH497" t="str">
            <v>…</v>
          </cell>
          <cell r="AI497" t="str">
            <v>…</v>
          </cell>
          <cell r="AJ497" t="str">
            <v>…</v>
          </cell>
          <cell r="AK497" t="str">
            <v>…</v>
          </cell>
          <cell r="AL497" t="str">
            <v>…</v>
          </cell>
          <cell r="AM497" t="str">
            <v>…</v>
          </cell>
          <cell r="AN497" t="str">
            <v>…</v>
          </cell>
          <cell r="AO497" t="str">
            <v>…</v>
          </cell>
          <cell r="AP497" t="str">
            <v>…</v>
          </cell>
          <cell r="AQ497" t="str">
            <v>…</v>
          </cell>
          <cell r="AR497">
            <v>22</v>
          </cell>
          <cell r="AS497">
            <v>3.14</v>
          </cell>
        </row>
        <row r="498">
          <cell r="A498" t="str">
            <v>401400城南</v>
          </cell>
          <cell r="B498">
            <v>1</v>
          </cell>
          <cell r="C498">
            <v>0.2</v>
          </cell>
          <cell r="D498">
            <v>8</v>
          </cell>
          <cell r="E498">
            <v>2.67</v>
          </cell>
          <cell r="F498">
            <v>12</v>
          </cell>
          <cell r="G498">
            <v>4</v>
          </cell>
          <cell r="H498">
            <v>100</v>
          </cell>
          <cell r="I498">
            <v>33.33</v>
          </cell>
          <cell r="J498">
            <v>19</v>
          </cell>
          <cell r="K498">
            <v>6.33</v>
          </cell>
          <cell r="L498">
            <v>3</v>
          </cell>
          <cell r="M498">
            <v>1</v>
          </cell>
          <cell r="N498">
            <v>38</v>
          </cell>
          <cell r="O498">
            <v>12.67</v>
          </cell>
          <cell r="P498" t="str">
            <v>-</v>
          </cell>
          <cell r="Q498" t="str">
            <v>-</v>
          </cell>
          <cell r="R498">
            <v>1</v>
          </cell>
          <cell r="S498">
            <v>0.33</v>
          </cell>
          <cell r="X498">
            <v>5</v>
          </cell>
          <cell r="Y498">
            <v>1.67</v>
          </cell>
          <cell r="AB498" t="str">
            <v>-</v>
          </cell>
          <cell r="AC498" t="str">
            <v>-</v>
          </cell>
          <cell r="AD498" t="str">
            <v>-</v>
          </cell>
          <cell r="AE498" t="str">
            <v>-</v>
          </cell>
          <cell r="AF498">
            <v>2</v>
          </cell>
          <cell r="AG498">
            <v>2</v>
          </cell>
          <cell r="AH498" t="str">
            <v>…</v>
          </cell>
          <cell r="AI498" t="str">
            <v>…</v>
          </cell>
          <cell r="AJ498" t="str">
            <v>…</v>
          </cell>
          <cell r="AK498" t="str">
            <v>…</v>
          </cell>
          <cell r="AL498" t="str">
            <v>…</v>
          </cell>
          <cell r="AM498" t="str">
            <v>…</v>
          </cell>
          <cell r="AN498" t="str">
            <v>…</v>
          </cell>
          <cell r="AO498" t="str">
            <v>…</v>
          </cell>
          <cell r="AP498" t="str">
            <v>…</v>
          </cell>
          <cell r="AQ498" t="str">
            <v>…</v>
          </cell>
          <cell r="AR498">
            <v>17</v>
          </cell>
          <cell r="AS498">
            <v>3.4</v>
          </cell>
        </row>
        <row r="499">
          <cell r="A499" t="str">
            <v>401500北九州市</v>
          </cell>
          <cell r="B499">
            <v>5</v>
          </cell>
          <cell r="C499">
            <v>0.14000000000000001</v>
          </cell>
          <cell r="D499">
            <v>32</v>
          </cell>
          <cell r="E499">
            <v>1.33</v>
          </cell>
          <cell r="F499">
            <v>14</v>
          </cell>
          <cell r="G499">
            <v>0.57999999999999996</v>
          </cell>
          <cell r="H499">
            <v>139</v>
          </cell>
          <cell r="I499">
            <v>5.79</v>
          </cell>
          <cell r="J499">
            <v>162</v>
          </cell>
          <cell r="K499">
            <v>6.75</v>
          </cell>
          <cell r="L499">
            <v>4</v>
          </cell>
          <cell r="M499">
            <v>0.17</v>
          </cell>
          <cell r="N499">
            <v>145</v>
          </cell>
          <cell r="O499">
            <v>6.04</v>
          </cell>
          <cell r="P499">
            <v>2</v>
          </cell>
          <cell r="Q499">
            <v>0.08</v>
          </cell>
          <cell r="R499">
            <v>15</v>
          </cell>
          <cell r="S499">
            <v>0.63</v>
          </cell>
          <cell r="X499">
            <v>20</v>
          </cell>
          <cell r="Y499">
            <v>0.83</v>
          </cell>
          <cell r="AB499">
            <v>2</v>
          </cell>
          <cell r="AC499">
            <v>0.08</v>
          </cell>
          <cell r="AD499" t="str">
            <v>-</v>
          </cell>
          <cell r="AE499" t="str">
            <v>-</v>
          </cell>
          <cell r="AF499">
            <v>1</v>
          </cell>
          <cell r="AG499">
            <v>0.17</v>
          </cell>
          <cell r="AH499" t="str">
            <v>-</v>
          </cell>
          <cell r="AI499" t="str">
            <v>-</v>
          </cell>
          <cell r="AJ499" t="str">
            <v>-</v>
          </cell>
          <cell r="AK499" t="str">
            <v>-</v>
          </cell>
          <cell r="AL499" t="str">
            <v>-</v>
          </cell>
          <cell r="AM499" t="str">
            <v>-</v>
          </cell>
          <cell r="AN499" t="str">
            <v>-</v>
          </cell>
          <cell r="AO499" t="str">
            <v>-</v>
          </cell>
          <cell r="AP499" t="str">
            <v>-</v>
          </cell>
          <cell r="AQ499" t="str">
            <v>-</v>
          </cell>
          <cell r="AR499">
            <v>167</v>
          </cell>
          <cell r="AS499">
            <v>4.7699999999999996</v>
          </cell>
        </row>
        <row r="500">
          <cell r="A500" t="str">
            <v>404200久留米市</v>
          </cell>
          <cell r="B500">
            <v>1</v>
          </cell>
          <cell r="C500">
            <v>0.09</v>
          </cell>
          <cell r="D500" t="str">
            <v>-</v>
          </cell>
          <cell r="E500" t="str">
            <v>-</v>
          </cell>
          <cell r="F500">
            <v>2</v>
          </cell>
          <cell r="G500">
            <v>0.33</v>
          </cell>
          <cell r="H500">
            <v>3</v>
          </cell>
          <cell r="I500">
            <v>0.5</v>
          </cell>
          <cell r="J500">
            <v>32</v>
          </cell>
          <cell r="K500">
            <v>5.33</v>
          </cell>
          <cell r="L500" t="str">
            <v>-</v>
          </cell>
          <cell r="M500" t="str">
            <v>-</v>
          </cell>
          <cell r="N500">
            <v>2</v>
          </cell>
          <cell r="O500">
            <v>0.33</v>
          </cell>
          <cell r="P500" t="str">
            <v>-</v>
          </cell>
          <cell r="Q500" t="str">
            <v>-</v>
          </cell>
          <cell r="R500">
            <v>2</v>
          </cell>
          <cell r="S500">
            <v>0.33</v>
          </cell>
          <cell r="X500">
            <v>1</v>
          </cell>
          <cell r="Y500">
            <v>0.17</v>
          </cell>
          <cell r="AB500" t="str">
            <v>-</v>
          </cell>
          <cell r="AC500" t="str">
            <v>-</v>
          </cell>
          <cell r="AD500" t="str">
            <v>-</v>
          </cell>
          <cell r="AE500" t="str">
            <v>-</v>
          </cell>
          <cell r="AF500">
            <v>1</v>
          </cell>
          <cell r="AG500">
            <v>1</v>
          </cell>
          <cell r="AH500" t="str">
            <v>-</v>
          </cell>
          <cell r="AI500" t="str">
            <v>-</v>
          </cell>
          <cell r="AJ500" t="str">
            <v>-</v>
          </cell>
          <cell r="AK500" t="str">
            <v>-</v>
          </cell>
          <cell r="AL500" t="str">
            <v>-</v>
          </cell>
          <cell r="AM500" t="str">
            <v>-</v>
          </cell>
          <cell r="AN500" t="str">
            <v>-</v>
          </cell>
          <cell r="AO500" t="str">
            <v>-</v>
          </cell>
          <cell r="AP500" t="str">
            <v>-</v>
          </cell>
          <cell r="AQ500" t="str">
            <v>-</v>
          </cell>
          <cell r="AR500">
            <v>22</v>
          </cell>
          <cell r="AS500">
            <v>2</v>
          </cell>
        </row>
        <row r="501">
          <cell r="A501" t="str">
            <v>405700宗像・遠賀</v>
          </cell>
          <cell r="B501">
            <v>3</v>
          </cell>
          <cell r="C501">
            <v>0.25</v>
          </cell>
          <cell r="D501">
            <v>28</v>
          </cell>
          <cell r="E501">
            <v>4</v>
          </cell>
          <cell r="F501">
            <v>5</v>
          </cell>
          <cell r="G501">
            <v>0.71</v>
          </cell>
          <cell r="H501">
            <v>38</v>
          </cell>
          <cell r="I501">
            <v>5.43</v>
          </cell>
          <cell r="J501">
            <v>21</v>
          </cell>
          <cell r="K501">
            <v>3</v>
          </cell>
          <cell r="L501">
            <v>5</v>
          </cell>
          <cell r="M501">
            <v>0.71</v>
          </cell>
          <cell r="N501">
            <v>34</v>
          </cell>
          <cell r="O501">
            <v>4.8600000000000003</v>
          </cell>
          <cell r="P501" t="str">
            <v>-</v>
          </cell>
          <cell r="Q501" t="str">
            <v>-</v>
          </cell>
          <cell r="R501">
            <v>4</v>
          </cell>
          <cell r="S501">
            <v>0.56999999999999995</v>
          </cell>
          <cell r="X501">
            <v>3</v>
          </cell>
          <cell r="Y501">
            <v>0.43</v>
          </cell>
          <cell r="AB501" t="str">
            <v>-</v>
          </cell>
          <cell r="AC501" t="str">
            <v>-</v>
          </cell>
          <cell r="AD501" t="str">
            <v>-</v>
          </cell>
          <cell r="AE501" t="str">
            <v>-</v>
          </cell>
          <cell r="AF501" t="str">
            <v>-</v>
          </cell>
          <cell r="AG501" t="str">
            <v>-</v>
          </cell>
          <cell r="AH501" t="str">
            <v>-</v>
          </cell>
          <cell r="AI501" t="str">
            <v>-</v>
          </cell>
          <cell r="AJ501" t="str">
            <v>-</v>
          </cell>
          <cell r="AK501" t="str">
            <v>-</v>
          </cell>
          <cell r="AL501" t="str">
            <v>-</v>
          </cell>
          <cell r="AM501" t="str">
            <v>-</v>
          </cell>
          <cell r="AN501" t="str">
            <v>-</v>
          </cell>
          <cell r="AO501" t="str">
            <v>-</v>
          </cell>
          <cell r="AP501" t="str">
            <v>-</v>
          </cell>
          <cell r="AQ501" t="str">
            <v>-</v>
          </cell>
          <cell r="AR501">
            <v>45</v>
          </cell>
          <cell r="AS501">
            <v>3.75</v>
          </cell>
        </row>
        <row r="502">
          <cell r="A502" t="str">
            <v>405800粕屋</v>
          </cell>
          <cell r="B502">
            <v>1</v>
          </cell>
          <cell r="C502">
            <v>0.08</v>
          </cell>
          <cell r="D502">
            <v>4</v>
          </cell>
          <cell r="E502">
            <v>0.56999999999999995</v>
          </cell>
          <cell r="F502">
            <v>5</v>
          </cell>
          <cell r="G502">
            <v>0.71</v>
          </cell>
          <cell r="H502">
            <v>69</v>
          </cell>
          <cell r="I502">
            <v>9.86</v>
          </cell>
          <cell r="J502">
            <v>38</v>
          </cell>
          <cell r="K502">
            <v>5.43</v>
          </cell>
          <cell r="L502">
            <v>2</v>
          </cell>
          <cell r="M502">
            <v>0.28999999999999998</v>
          </cell>
          <cell r="N502">
            <v>26</v>
          </cell>
          <cell r="O502">
            <v>3.71</v>
          </cell>
          <cell r="P502">
            <v>3</v>
          </cell>
          <cell r="Q502">
            <v>0.43</v>
          </cell>
          <cell r="R502">
            <v>1</v>
          </cell>
          <cell r="S502">
            <v>0.14000000000000001</v>
          </cell>
          <cell r="X502">
            <v>1</v>
          </cell>
          <cell r="Y502">
            <v>0.14000000000000001</v>
          </cell>
          <cell r="AB502" t="str">
            <v>-</v>
          </cell>
          <cell r="AC502" t="str">
            <v>-</v>
          </cell>
          <cell r="AD502" t="str">
            <v>-</v>
          </cell>
          <cell r="AE502" t="str">
            <v>-</v>
          </cell>
          <cell r="AF502" t="str">
            <v>-</v>
          </cell>
          <cell r="AG502" t="str">
            <v>-</v>
          </cell>
          <cell r="AH502" t="str">
            <v>-</v>
          </cell>
          <cell r="AI502" t="str">
            <v>-</v>
          </cell>
          <cell r="AJ502" t="str">
            <v>-</v>
          </cell>
          <cell r="AK502" t="str">
            <v>-</v>
          </cell>
          <cell r="AL502" t="str">
            <v>-</v>
          </cell>
          <cell r="AM502" t="str">
            <v>-</v>
          </cell>
          <cell r="AN502" t="str">
            <v>-</v>
          </cell>
          <cell r="AO502" t="str">
            <v>-</v>
          </cell>
          <cell r="AP502" t="str">
            <v>-</v>
          </cell>
          <cell r="AQ502" t="str">
            <v>-</v>
          </cell>
          <cell r="AR502">
            <v>34</v>
          </cell>
          <cell r="AS502">
            <v>2.83</v>
          </cell>
        </row>
        <row r="503">
          <cell r="A503" t="str">
            <v>405900筑紫</v>
          </cell>
          <cell r="B503">
            <v>1</v>
          </cell>
          <cell r="C503">
            <v>0.06</v>
          </cell>
          <cell r="D503">
            <v>50</v>
          </cell>
          <cell r="E503">
            <v>5</v>
          </cell>
          <cell r="F503">
            <v>23</v>
          </cell>
          <cell r="G503">
            <v>2.2999999999999998</v>
          </cell>
          <cell r="H503">
            <v>186</v>
          </cell>
          <cell r="I503">
            <v>18.600000000000001</v>
          </cell>
          <cell r="J503">
            <v>142</v>
          </cell>
          <cell r="K503">
            <v>14.2</v>
          </cell>
          <cell r="L503">
            <v>2</v>
          </cell>
          <cell r="M503">
            <v>0.2</v>
          </cell>
          <cell r="N503">
            <v>42</v>
          </cell>
          <cell r="O503">
            <v>4.2</v>
          </cell>
          <cell r="P503" t="str">
            <v>-</v>
          </cell>
          <cell r="Q503" t="str">
            <v>-</v>
          </cell>
          <cell r="R503">
            <v>9</v>
          </cell>
          <cell r="S503">
            <v>0.9</v>
          </cell>
          <cell r="X503">
            <v>5</v>
          </cell>
          <cell r="Y503">
            <v>0.5</v>
          </cell>
          <cell r="AB503">
            <v>1</v>
          </cell>
          <cell r="AC503">
            <v>0.1</v>
          </cell>
          <cell r="AD503" t="str">
            <v>-</v>
          </cell>
          <cell r="AE503" t="str">
            <v>-</v>
          </cell>
          <cell r="AF503">
            <v>1</v>
          </cell>
          <cell r="AG503">
            <v>1</v>
          </cell>
          <cell r="AH503" t="str">
            <v>-</v>
          </cell>
          <cell r="AI503" t="str">
            <v>-</v>
          </cell>
          <cell r="AJ503" t="str">
            <v>-</v>
          </cell>
          <cell r="AK503" t="str">
            <v>-</v>
          </cell>
          <cell r="AL503" t="str">
            <v>-</v>
          </cell>
          <cell r="AM503" t="str">
            <v>-</v>
          </cell>
          <cell r="AN503" t="str">
            <v>-</v>
          </cell>
          <cell r="AO503" t="str">
            <v>-</v>
          </cell>
          <cell r="AP503" t="str">
            <v>-</v>
          </cell>
          <cell r="AQ503" t="str">
            <v>-</v>
          </cell>
          <cell r="AR503">
            <v>89</v>
          </cell>
          <cell r="AS503">
            <v>5.56</v>
          </cell>
        </row>
        <row r="504">
          <cell r="A504" t="str">
            <v>406000糸島</v>
          </cell>
          <cell r="B504" t="str">
            <v>-</v>
          </cell>
          <cell r="C504" t="str">
            <v>-</v>
          </cell>
          <cell r="D504">
            <v>6</v>
          </cell>
          <cell r="E504">
            <v>1.5</v>
          </cell>
          <cell r="F504">
            <v>2</v>
          </cell>
          <cell r="G504">
            <v>0.5</v>
          </cell>
          <cell r="H504">
            <v>65</v>
          </cell>
          <cell r="I504">
            <v>16.25</v>
          </cell>
          <cell r="J504">
            <v>66</v>
          </cell>
          <cell r="K504">
            <v>16.5</v>
          </cell>
          <cell r="L504" t="str">
            <v>-</v>
          </cell>
          <cell r="M504" t="str">
            <v>-</v>
          </cell>
          <cell r="N504">
            <v>53</v>
          </cell>
          <cell r="O504">
            <v>13.25</v>
          </cell>
          <cell r="P504" t="str">
            <v>-</v>
          </cell>
          <cell r="Q504" t="str">
            <v>-</v>
          </cell>
          <cell r="R504">
            <v>6</v>
          </cell>
          <cell r="S504">
            <v>1.5</v>
          </cell>
          <cell r="X504">
            <v>7</v>
          </cell>
          <cell r="Y504">
            <v>1.75</v>
          </cell>
          <cell r="AB504" t="str">
            <v>-</v>
          </cell>
          <cell r="AC504" t="str">
            <v>-</v>
          </cell>
          <cell r="AD504" t="str">
            <v>-</v>
          </cell>
          <cell r="AE504" t="str">
            <v>-</v>
          </cell>
          <cell r="AF504" t="str">
            <v>-</v>
          </cell>
          <cell r="AG504" t="str">
            <v>-</v>
          </cell>
          <cell r="AH504" t="str">
            <v>…</v>
          </cell>
          <cell r="AI504" t="str">
            <v>…</v>
          </cell>
          <cell r="AJ504" t="str">
            <v>…</v>
          </cell>
          <cell r="AK504" t="str">
            <v>…</v>
          </cell>
          <cell r="AL504" t="str">
            <v>…</v>
          </cell>
          <cell r="AM504" t="str">
            <v>…</v>
          </cell>
          <cell r="AN504" t="str">
            <v>…</v>
          </cell>
          <cell r="AO504" t="str">
            <v>…</v>
          </cell>
          <cell r="AP504" t="str">
            <v>…</v>
          </cell>
          <cell r="AQ504" t="str">
            <v>…</v>
          </cell>
          <cell r="AR504">
            <v>13</v>
          </cell>
          <cell r="AS504">
            <v>2.17</v>
          </cell>
        </row>
        <row r="505">
          <cell r="A505" t="str">
            <v>406500田川</v>
          </cell>
          <cell r="B505" t="str">
            <v>-</v>
          </cell>
          <cell r="C505" t="str">
            <v>-</v>
          </cell>
          <cell r="D505">
            <v>4</v>
          </cell>
          <cell r="E505">
            <v>1</v>
          </cell>
          <cell r="F505" t="str">
            <v>-</v>
          </cell>
          <cell r="G505" t="str">
            <v>-</v>
          </cell>
          <cell r="H505">
            <v>2</v>
          </cell>
          <cell r="I505">
            <v>0.5</v>
          </cell>
          <cell r="J505">
            <v>7</v>
          </cell>
          <cell r="K505">
            <v>1.75</v>
          </cell>
          <cell r="L505" t="str">
            <v>-</v>
          </cell>
          <cell r="M505" t="str">
            <v>-</v>
          </cell>
          <cell r="N505">
            <v>3</v>
          </cell>
          <cell r="O505">
            <v>0.75</v>
          </cell>
          <cell r="P505" t="str">
            <v>-</v>
          </cell>
          <cell r="Q505" t="str">
            <v>-</v>
          </cell>
          <cell r="R505">
            <v>1</v>
          </cell>
          <cell r="S505">
            <v>0.25</v>
          </cell>
          <cell r="X505">
            <v>3</v>
          </cell>
          <cell r="Y505">
            <v>0.75</v>
          </cell>
          <cell r="AB505" t="str">
            <v>-</v>
          </cell>
          <cell r="AC505" t="str">
            <v>-</v>
          </cell>
          <cell r="AD505" t="str">
            <v>-</v>
          </cell>
          <cell r="AE505" t="str">
            <v>-</v>
          </cell>
          <cell r="AF505" t="str">
            <v>-</v>
          </cell>
          <cell r="AG505" t="str">
            <v>-</v>
          </cell>
          <cell r="AH505" t="str">
            <v>-</v>
          </cell>
          <cell r="AI505" t="str">
            <v>-</v>
          </cell>
          <cell r="AJ505" t="str">
            <v>-</v>
          </cell>
          <cell r="AK505" t="str">
            <v>-</v>
          </cell>
          <cell r="AL505" t="str">
            <v>-</v>
          </cell>
          <cell r="AM505" t="str">
            <v>-</v>
          </cell>
          <cell r="AN505" t="str">
            <v>-</v>
          </cell>
          <cell r="AO505" t="str">
            <v>-</v>
          </cell>
          <cell r="AP505" t="str">
            <v>-</v>
          </cell>
          <cell r="AQ505" t="str">
            <v>-</v>
          </cell>
          <cell r="AR505">
            <v>10</v>
          </cell>
          <cell r="AS505">
            <v>1.43</v>
          </cell>
        </row>
        <row r="506">
          <cell r="A506" t="str">
            <v>406800北筑後</v>
          </cell>
          <cell r="B506">
            <v>1</v>
          </cell>
          <cell r="C506">
            <v>0.13</v>
          </cell>
          <cell r="D506">
            <v>1</v>
          </cell>
          <cell r="E506">
            <v>0.2</v>
          </cell>
          <cell r="F506">
            <v>3</v>
          </cell>
          <cell r="G506">
            <v>0.6</v>
          </cell>
          <cell r="H506">
            <v>71</v>
          </cell>
          <cell r="I506">
            <v>14.2</v>
          </cell>
          <cell r="J506">
            <v>8</v>
          </cell>
          <cell r="K506">
            <v>1.6</v>
          </cell>
          <cell r="L506">
            <v>1</v>
          </cell>
          <cell r="M506">
            <v>0.2</v>
          </cell>
          <cell r="N506">
            <v>8</v>
          </cell>
          <cell r="O506">
            <v>1.6</v>
          </cell>
          <cell r="P506" t="str">
            <v>-</v>
          </cell>
          <cell r="Q506" t="str">
            <v>-</v>
          </cell>
          <cell r="R506">
            <v>3</v>
          </cell>
          <cell r="S506">
            <v>0.6</v>
          </cell>
          <cell r="X506">
            <v>2</v>
          </cell>
          <cell r="Y506">
            <v>0.4</v>
          </cell>
          <cell r="AB506" t="str">
            <v>-</v>
          </cell>
          <cell r="AC506" t="str">
            <v>-</v>
          </cell>
          <cell r="AD506" t="str">
            <v>…</v>
          </cell>
          <cell r="AE506" t="str">
            <v>…</v>
          </cell>
          <cell r="AF506" t="str">
            <v>…</v>
          </cell>
          <cell r="AG506" t="str">
            <v>…</v>
          </cell>
          <cell r="AH506" t="str">
            <v>-</v>
          </cell>
          <cell r="AI506" t="str">
            <v>-</v>
          </cell>
          <cell r="AJ506" t="str">
            <v>-</v>
          </cell>
          <cell r="AK506" t="str">
            <v>-</v>
          </cell>
          <cell r="AL506" t="str">
            <v>-</v>
          </cell>
          <cell r="AM506" t="str">
            <v>-</v>
          </cell>
          <cell r="AN506" t="str">
            <v>-</v>
          </cell>
          <cell r="AO506" t="str">
            <v>-</v>
          </cell>
          <cell r="AP506" t="str">
            <v>-</v>
          </cell>
          <cell r="AQ506" t="str">
            <v>-</v>
          </cell>
          <cell r="AR506">
            <v>24</v>
          </cell>
          <cell r="AS506">
            <v>3</v>
          </cell>
        </row>
        <row r="507">
          <cell r="A507" t="str">
            <v>407400南筑後</v>
          </cell>
          <cell r="B507">
            <v>3</v>
          </cell>
          <cell r="C507">
            <v>0.15</v>
          </cell>
          <cell r="D507">
            <v>14</v>
          </cell>
          <cell r="E507">
            <v>1.17</v>
          </cell>
          <cell r="F507">
            <v>10</v>
          </cell>
          <cell r="G507">
            <v>0.83</v>
          </cell>
          <cell r="H507">
            <v>45</v>
          </cell>
          <cell r="I507">
            <v>3.75</v>
          </cell>
          <cell r="J507">
            <v>102</v>
          </cell>
          <cell r="K507">
            <v>8.5</v>
          </cell>
          <cell r="L507">
            <v>1</v>
          </cell>
          <cell r="M507">
            <v>0.08</v>
          </cell>
          <cell r="N507">
            <v>41</v>
          </cell>
          <cell r="O507">
            <v>3.42</v>
          </cell>
          <cell r="P507" t="str">
            <v>-</v>
          </cell>
          <cell r="Q507" t="str">
            <v>-</v>
          </cell>
          <cell r="R507">
            <v>12</v>
          </cell>
          <cell r="S507">
            <v>1</v>
          </cell>
          <cell r="X507">
            <v>3</v>
          </cell>
          <cell r="Y507">
            <v>0.25</v>
          </cell>
          <cell r="AB507" t="str">
            <v>-</v>
          </cell>
          <cell r="AC507" t="str">
            <v>-</v>
          </cell>
          <cell r="AD507" t="str">
            <v>-</v>
          </cell>
          <cell r="AE507" t="str">
            <v>-</v>
          </cell>
          <cell r="AF507">
            <v>3</v>
          </cell>
          <cell r="AG507">
            <v>1</v>
          </cell>
          <cell r="AH507" t="str">
            <v>-</v>
          </cell>
          <cell r="AI507" t="str">
            <v>-</v>
          </cell>
          <cell r="AJ507" t="str">
            <v>-</v>
          </cell>
          <cell r="AK507" t="str">
            <v>-</v>
          </cell>
          <cell r="AL507" t="str">
            <v>-</v>
          </cell>
          <cell r="AM507" t="str">
            <v>-</v>
          </cell>
          <cell r="AN507" t="str">
            <v>-</v>
          </cell>
          <cell r="AO507" t="str">
            <v>-</v>
          </cell>
          <cell r="AP507" t="str">
            <v>-</v>
          </cell>
          <cell r="AQ507" t="str">
            <v>-</v>
          </cell>
          <cell r="AR507">
            <v>70</v>
          </cell>
          <cell r="AS507">
            <v>3.5</v>
          </cell>
        </row>
        <row r="508">
          <cell r="A508" t="str">
            <v>407500京築</v>
          </cell>
          <cell r="B508" t="str">
            <v>-</v>
          </cell>
          <cell r="C508" t="str">
            <v>-</v>
          </cell>
          <cell r="D508">
            <v>21</v>
          </cell>
          <cell r="E508">
            <v>4.2</v>
          </cell>
          <cell r="F508">
            <v>1</v>
          </cell>
          <cell r="G508">
            <v>0.2</v>
          </cell>
          <cell r="H508">
            <v>13</v>
          </cell>
          <cell r="I508">
            <v>2.6</v>
          </cell>
          <cell r="J508">
            <v>18</v>
          </cell>
          <cell r="K508">
            <v>3.6</v>
          </cell>
          <cell r="L508">
            <v>1</v>
          </cell>
          <cell r="M508">
            <v>0.2</v>
          </cell>
          <cell r="N508">
            <v>27</v>
          </cell>
          <cell r="O508">
            <v>5.4</v>
          </cell>
          <cell r="P508" t="str">
            <v>-</v>
          </cell>
          <cell r="Q508" t="str">
            <v>-</v>
          </cell>
          <cell r="R508">
            <v>1</v>
          </cell>
          <cell r="S508">
            <v>0.2</v>
          </cell>
          <cell r="X508" t="str">
            <v>-</v>
          </cell>
          <cell r="Y508" t="str">
            <v>-</v>
          </cell>
          <cell r="AB508" t="str">
            <v>-</v>
          </cell>
          <cell r="AC508" t="str">
            <v>-</v>
          </cell>
          <cell r="AD508" t="str">
            <v>-</v>
          </cell>
          <cell r="AE508" t="str">
            <v>-</v>
          </cell>
          <cell r="AF508" t="str">
            <v>-</v>
          </cell>
          <cell r="AG508" t="str">
            <v>-</v>
          </cell>
          <cell r="AH508" t="str">
            <v>-</v>
          </cell>
          <cell r="AI508" t="str">
            <v>-</v>
          </cell>
          <cell r="AJ508" t="str">
            <v>-</v>
          </cell>
          <cell r="AK508" t="str">
            <v>-</v>
          </cell>
          <cell r="AL508" t="str">
            <v>-</v>
          </cell>
          <cell r="AM508" t="str">
            <v>-</v>
          </cell>
          <cell r="AN508" t="str">
            <v>-</v>
          </cell>
          <cell r="AO508" t="str">
            <v>-</v>
          </cell>
          <cell r="AP508" t="str">
            <v>-</v>
          </cell>
          <cell r="AQ508" t="str">
            <v>-</v>
          </cell>
          <cell r="AR508">
            <v>13</v>
          </cell>
          <cell r="AS508">
            <v>1.63</v>
          </cell>
        </row>
        <row r="509">
          <cell r="A509" t="str">
            <v>407700嘉穂・鞍手</v>
          </cell>
          <cell r="B509" t="str">
            <v>-</v>
          </cell>
          <cell r="C509" t="str">
            <v>-</v>
          </cell>
          <cell r="D509">
            <v>20</v>
          </cell>
          <cell r="E509">
            <v>2.86</v>
          </cell>
          <cell r="F509">
            <v>4</v>
          </cell>
          <cell r="G509">
            <v>0.56999999999999995</v>
          </cell>
          <cell r="H509">
            <v>24</v>
          </cell>
          <cell r="I509">
            <v>3.43</v>
          </cell>
          <cell r="J509">
            <v>30</v>
          </cell>
          <cell r="K509">
            <v>4.29</v>
          </cell>
          <cell r="L509">
            <v>2</v>
          </cell>
          <cell r="M509">
            <v>0.28999999999999998</v>
          </cell>
          <cell r="N509">
            <v>40</v>
          </cell>
          <cell r="O509">
            <v>5.71</v>
          </cell>
          <cell r="P509" t="str">
            <v>-</v>
          </cell>
          <cell r="Q509" t="str">
            <v>-</v>
          </cell>
          <cell r="R509">
            <v>3</v>
          </cell>
          <cell r="S509">
            <v>0.43</v>
          </cell>
          <cell r="X509">
            <v>3</v>
          </cell>
          <cell r="Y509">
            <v>0.43</v>
          </cell>
          <cell r="AB509" t="str">
            <v>-</v>
          </cell>
          <cell r="AC509" t="str">
            <v>-</v>
          </cell>
          <cell r="AD509" t="str">
            <v>-</v>
          </cell>
          <cell r="AE509" t="str">
            <v>-</v>
          </cell>
          <cell r="AF509" t="str">
            <v>-</v>
          </cell>
          <cell r="AG509" t="str">
            <v>-</v>
          </cell>
          <cell r="AH509" t="str">
            <v>-</v>
          </cell>
          <cell r="AI509" t="str">
            <v>-</v>
          </cell>
          <cell r="AJ509" t="str">
            <v>-</v>
          </cell>
          <cell r="AK509" t="str">
            <v>-</v>
          </cell>
          <cell r="AL509" t="str">
            <v>-</v>
          </cell>
          <cell r="AM509" t="str">
            <v>-</v>
          </cell>
          <cell r="AN509" t="str">
            <v>-</v>
          </cell>
          <cell r="AO509" t="str">
            <v>-</v>
          </cell>
          <cell r="AP509">
            <v>1</v>
          </cell>
          <cell r="AQ509">
            <v>0.5</v>
          </cell>
          <cell r="AR509">
            <v>88</v>
          </cell>
          <cell r="AS509">
            <v>7.33</v>
          </cell>
        </row>
        <row r="510">
          <cell r="A510" t="str">
            <v>415300鳥栖</v>
          </cell>
          <cell r="B510" t="str">
            <v>-</v>
          </cell>
          <cell r="C510" t="str">
            <v>-</v>
          </cell>
          <cell r="D510">
            <v>22</v>
          </cell>
          <cell r="E510">
            <v>7.33</v>
          </cell>
          <cell r="F510">
            <v>1</v>
          </cell>
          <cell r="G510">
            <v>0.33</v>
          </cell>
          <cell r="H510">
            <v>18</v>
          </cell>
          <cell r="I510">
            <v>6</v>
          </cell>
          <cell r="J510">
            <v>9</v>
          </cell>
          <cell r="K510">
            <v>3</v>
          </cell>
          <cell r="L510" t="str">
            <v>-</v>
          </cell>
          <cell r="M510" t="str">
            <v>-</v>
          </cell>
          <cell r="N510">
            <v>12</v>
          </cell>
          <cell r="O510">
            <v>4</v>
          </cell>
          <cell r="P510" t="str">
            <v>-</v>
          </cell>
          <cell r="Q510" t="str">
            <v>-</v>
          </cell>
          <cell r="R510">
            <v>2</v>
          </cell>
          <cell r="S510">
            <v>0.67</v>
          </cell>
          <cell r="X510">
            <v>4</v>
          </cell>
          <cell r="Y510">
            <v>1.33</v>
          </cell>
          <cell r="AB510" t="str">
            <v>-</v>
          </cell>
          <cell r="AC510" t="str">
            <v>-</v>
          </cell>
          <cell r="AD510" t="str">
            <v>…</v>
          </cell>
          <cell r="AE510" t="str">
            <v>…</v>
          </cell>
          <cell r="AF510" t="str">
            <v>…</v>
          </cell>
          <cell r="AG510" t="str">
            <v>…</v>
          </cell>
          <cell r="AH510" t="str">
            <v>-</v>
          </cell>
          <cell r="AI510" t="str">
            <v>-</v>
          </cell>
          <cell r="AJ510" t="str">
            <v>-</v>
          </cell>
          <cell r="AK510" t="str">
            <v>-</v>
          </cell>
          <cell r="AL510" t="str">
            <v>-</v>
          </cell>
          <cell r="AM510" t="str">
            <v>-</v>
          </cell>
          <cell r="AN510" t="str">
            <v>-</v>
          </cell>
          <cell r="AO510" t="str">
            <v>-</v>
          </cell>
          <cell r="AP510" t="str">
            <v>-</v>
          </cell>
          <cell r="AQ510" t="str">
            <v>-</v>
          </cell>
          <cell r="AR510">
            <v>29</v>
          </cell>
          <cell r="AS510">
            <v>5.8</v>
          </cell>
        </row>
        <row r="511">
          <cell r="A511" t="str">
            <v>415500唐津</v>
          </cell>
          <cell r="B511" t="str">
            <v>-</v>
          </cell>
          <cell r="C511" t="str">
            <v>-</v>
          </cell>
          <cell r="D511">
            <v>28</v>
          </cell>
          <cell r="E511">
            <v>7</v>
          </cell>
          <cell r="F511">
            <v>8</v>
          </cell>
          <cell r="G511">
            <v>2</v>
          </cell>
          <cell r="H511">
            <v>15</v>
          </cell>
          <cell r="I511">
            <v>3.75</v>
          </cell>
          <cell r="J511">
            <v>1</v>
          </cell>
          <cell r="K511">
            <v>0.25</v>
          </cell>
          <cell r="L511" t="str">
            <v>-</v>
          </cell>
          <cell r="M511" t="str">
            <v>-</v>
          </cell>
          <cell r="N511">
            <v>1</v>
          </cell>
          <cell r="O511">
            <v>0.25</v>
          </cell>
          <cell r="P511" t="str">
            <v>-</v>
          </cell>
          <cell r="Q511" t="str">
            <v>-</v>
          </cell>
          <cell r="R511">
            <v>3</v>
          </cell>
          <cell r="S511">
            <v>0.75</v>
          </cell>
          <cell r="X511" t="str">
            <v>-</v>
          </cell>
          <cell r="Y511" t="str">
            <v>-</v>
          </cell>
          <cell r="AB511" t="str">
            <v>-</v>
          </cell>
          <cell r="AC511" t="str">
            <v>-</v>
          </cell>
          <cell r="AD511" t="str">
            <v>-</v>
          </cell>
          <cell r="AE511" t="str">
            <v>-</v>
          </cell>
          <cell r="AF511" t="str">
            <v>-</v>
          </cell>
          <cell r="AG511" t="str">
            <v>-</v>
          </cell>
          <cell r="AH511">
            <v>1</v>
          </cell>
          <cell r="AI511">
            <v>1</v>
          </cell>
          <cell r="AJ511" t="str">
            <v>-</v>
          </cell>
          <cell r="AK511" t="str">
            <v>-</v>
          </cell>
          <cell r="AL511">
            <v>2</v>
          </cell>
          <cell r="AM511">
            <v>2</v>
          </cell>
          <cell r="AN511" t="str">
            <v>-</v>
          </cell>
          <cell r="AO511" t="str">
            <v>-</v>
          </cell>
          <cell r="AP511" t="str">
            <v>-</v>
          </cell>
          <cell r="AQ511" t="str">
            <v>-</v>
          </cell>
          <cell r="AR511">
            <v>30</v>
          </cell>
          <cell r="AS511">
            <v>4.29</v>
          </cell>
        </row>
        <row r="512">
          <cell r="A512" t="str">
            <v>415600伊万里</v>
          </cell>
          <cell r="B512" t="str">
            <v>-</v>
          </cell>
          <cell r="C512" t="str">
            <v>-</v>
          </cell>
          <cell r="D512">
            <v>10</v>
          </cell>
          <cell r="E512">
            <v>3.33</v>
          </cell>
          <cell r="F512">
            <v>2</v>
          </cell>
          <cell r="G512">
            <v>0.67</v>
          </cell>
          <cell r="H512">
            <v>9</v>
          </cell>
          <cell r="I512">
            <v>3</v>
          </cell>
          <cell r="J512">
            <v>8</v>
          </cell>
          <cell r="K512">
            <v>2.67</v>
          </cell>
          <cell r="L512">
            <v>3</v>
          </cell>
          <cell r="M512">
            <v>1</v>
          </cell>
          <cell r="N512">
            <v>11</v>
          </cell>
          <cell r="O512">
            <v>3.67</v>
          </cell>
          <cell r="P512" t="str">
            <v>-</v>
          </cell>
          <cell r="Q512" t="str">
            <v>-</v>
          </cell>
          <cell r="R512">
            <v>1</v>
          </cell>
          <cell r="S512">
            <v>0.33</v>
          </cell>
          <cell r="X512" t="str">
            <v>-</v>
          </cell>
          <cell r="Y512" t="str">
            <v>-</v>
          </cell>
          <cell r="AB512" t="str">
            <v>-</v>
          </cell>
          <cell r="AC512" t="str">
            <v>-</v>
          </cell>
          <cell r="AD512" t="str">
            <v>…</v>
          </cell>
          <cell r="AE512" t="str">
            <v>…</v>
          </cell>
          <cell r="AF512" t="str">
            <v>…</v>
          </cell>
          <cell r="AG512" t="str">
            <v>…</v>
          </cell>
          <cell r="AH512" t="str">
            <v>-</v>
          </cell>
          <cell r="AI512" t="str">
            <v>-</v>
          </cell>
          <cell r="AJ512" t="str">
            <v>-</v>
          </cell>
          <cell r="AK512" t="str">
            <v>-</v>
          </cell>
          <cell r="AL512" t="str">
            <v>-</v>
          </cell>
          <cell r="AM512" t="str">
            <v>-</v>
          </cell>
          <cell r="AN512" t="str">
            <v>-</v>
          </cell>
          <cell r="AO512" t="str">
            <v>-</v>
          </cell>
          <cell r="AP512" t="str">
            <v>-</v>
          </cell>
          <cell r="AQ512" t="str">
            <v>-</v>
          </cell>
          <cell r="AR512">
            <v>20</v>
          </cell>
          <cell r="AS512">
            <v>4</v>
          </cell>
        </row>
        <row r="513">
          <cell r="A513" t="str">
            <v>415900佐賀中部</v>
          </cell>
          <cell r="B513" t="str">
            <v>-</v>
          </cell>
          <cell r="C513" t="str">
            <v>-</v>
          </cell>
          <cell r="D513">
            <v>5</v>
          </cell>
          <cell r="E513">
            <v>0.63</v>
          </cell>
          <cell r="F513">
            <v>5</v>
          </cell>
          <cell r="G513">
            <v>0.63</v>
          </cell>
          <cell r="H513">
            <v>24</v>
          </cell>
          <cell r="I513">
            <v>3</v>
          </cell>
          <cell r="J513">
            <v>5</v>
          </cell>
          <cell r="K513">
            <v>0.63</v>
          </cell>
          <cell r="L513" t="str">
            <v>-</v>
          </cell>
          <cell r="M513" t="str">
            <v>-</v>
          </cell>
          <cell r="N513">
            <v>5</v>
          </cell>
          <cell r="O513">
            <v>0.63</v>
          </cell>
          <cell r="P513" t="str">
            <v>-</v>
          </cell>
          <cell r="Q513" t="str">
            <v>-</v>
          </cell>
          <cell r="R513">
            <v>3</v>
          </cell>
          <cell r="S513">
            <v>0.38</v>
          </cell>
          <cell r="X513">
            <v>3</v>
          </cell>
          <cell r="Y513">
            <v>0.38</v>
          </cell>
          <cell r="AB513" t="str">
            <v>-</v>
          </cell>
          <cell r="AC513" t="str">
            <v>-</v>
          </cell>
          <cell r="AD513" t="str">
            <v>-</v>
          </cell>
          <cell r="AE513" t="str">
            <v>-</v>
          </cell>
          <cell r="AF513" t="str">
            <v>-</v>
          </cell>
          <cell r="AG513" t="str">
            <v>-</v>
          </cell>
          <cell r="AH513" t="str">
            <v>-</v>
          </cell>
          <cell r="AI513" t="str">
            <v>-</v>
          </cell>
          <cell r="AJ513" t="str">
            <v>-</v>
          </cell>
          <cell r="AK513" t="str">
            <v>-</v>
          </cell>
          <cell r="AL513">
            <v>2</v>
          </cell>
          <cell r="AM513">
            <v>1</v>
          </cell>
          <cell r="AN513" t="str">
            <v>-</v>
          </cell>
          <cell r="AO513" t="str">
            <v>-</v>
          </cell>
          <cell r="AP513" t="str">
            <v>-</v>
          </cell>
          <cell r="AQ513" t="str">
            <v>-</v>
          </cell>
          <cell r="AR513">
            <v>65</v>
          </cell>
          <cell r="AS513">
            <v>5</v>
          </cell>
        </row>
        <row r="514">
          <cell r="A514" t="str">
            <v>416000杵藤</v>
          </cell>
          <cell r="B514" t="str">
            <v>-</v>
          </cell>
          <cell r="C514" t="str">
            <v>-</v>
          </cell>
          <cell r="D514">
            <v>8</v>
          </cell>
          <cell r="E514">
            <v>1.6</v>
          </cell>
          <cell r="F514">
            <v>2</v>
          </cell>
          <cell r="G514">
            <v>0.4</v>
          </cell>
          <cell r="H514">
            <v>40</v>
          </cell>
          <cell r="I514">
            <v>8</v>
          </cell>
          <cell r="J514">
            <v>30</v>
          </cell>
          <cell r="K514">
            <v>6</v>
          </cell>
          <cell r="L514">
            <v>1</v>
          </cell>
          <cell r="M514">
            <v>0.2</v>
          </cell>
          <cell r="N514">
            <v>11</v>
          </cell>
          <cell r="O514">
            <v>2.2000000000000002</v>
          </cell>
          <cell r="P514" t="str">
            <v>-</v>
          </cell>
          <cell r="Q514" t="str">
            <v>-</v>
          </cell>
          <cell r="R514">
            <v>5</v>
          </cell>
          <cell r="S514">
            <v>1</v>
          </cell>
          <cell r="X514">
            <v>1</v>
          </cell>
          <cell r="Y514">
            <v>0.2</v>
          </cell>
          <cell r="AB514" t="str">
            <v>-</v>
          </cell>
          <cell r="AC514" t="str">
            <v>-</v>
          </cell>
          <cell r="AD514" t="str">
            <v>-</v>
          </cell>
          <cell r="AE514" t="str">
            <v>-</v>
          </cell>
          <cell r="AF514" t="str">
            <v>-</v>
          </cell>
          <cell r="AG514" t="str">
            <v>-</v>
          </cell>
          <cell r="AH514">
            <v>1</v>
          </cell>
          <cell r="AI514">
            <v>1</v>
          </cell>
          <cell r="AJ514" t="str">
            <v>-</v>
          </cell>
          <cell r="AK514" t="str">
            <v>-</v>
          </cell>
          <cell r="AL514">
            <v>1</v>
          </cell>
          <cell r="AM514">
            <v>1</v>
          </cell>
          <cell r="AN514" t="str">
            <v>-</v>
          </cell>
          <cell r="AO514" t="str">
            <v>-</v>
          </cell>
          <cell r="AP514" t="str">
            <v>-</v>
          </cell>
          <cell r="AQ514" t="str">
            <v>-</v>
          </cell>
          <cell r="AR514">
            <v>47</v>
          </cell>
          <cell r="AS514">
            <v>5.22</v>
          </cell>
        </row>
        <row r="515">
          <cell r="A515" t="str">
            <v>423300佐世保市</v>
          </cell>
          <cell r="B515">
            <v>2</v>
          </cell>
          <cell r="C515">
            <v>0.18</v>
          </cell>
          <cell r="D515">
            <v>7</v>
          </cell>
          <cell r="E515">
            <v>1.17</v>
          </cell>
          <cell r="F515">
            <v>3</v>
          </cell>
          <cell r="G515">
            <v>0.5</v>
          </cell>
          <cell r="H515">
            <v>24</v>
          </cell>
          <cell r="I515">
            <v>4</v>
          </cell>
          <cell r="J515">
            <v>38</v>
          </cell>
          <cell r="K515">
            <v>6.33</v>
          </cell>
          <cell r="L515">
            <v>1</v>
          </cell>
          <cell r="M515">
            <v>0.17</v>
          </cell>
          <cell r="N515">
            <v>18</v>
          </cell>
          <cell r="O515">
            <v>3</v>
          </cell>
          <cell r="P515" t="str">
            <v>-</v>
          </cell>
          <cell r="Q515" t="str">
            <v>-</v>
          </cell>
          <cell r="R515">
            <v>5</v>
          </cell>
          <cell r="S515">
            <v>0.83</v>
          </cell>
          <cell r="X515">
            <v>4</v>
          </cell>
          <cell r="Y515">
            <v>0.67</v>
          </cell>
          <cell r="AB515" t="str">
            <v>-</v>
          </cell>
          <cell r="AC515" t="str">
            <v>-</v>
          </cell>
          <cell r="AD515" t="str">
            <v>-</v>
          </cell>
          <cell r="AE515" t="str">
            <v>-</v>
          </cell>
          <cell r="AF515" t="str">
            <v>-</v>
          </cell>
          <cell r="AG515" t="str">
            <v>-</v>
          </cell>
          <cell r="AH515" t="str">
            <v>-</v>
          </cell>
          <cell r="AI515" t="str">
            <v>-</v>
          </cell>
          <cell r="AJ515" t="str">
            <v>-</v>
          </cell>
          <cell r="AK515" t="str">
            <v>-</v>
          </cell>
          <cell r="AL515">
            <v>1</v>
          </cell>
          <cell r="AM515">
            <v>1</v>
          </cell>
          <cell r="AN515" t="str">
            <v>-</v>
          </cell>
          <cell r="AO515" t="str">
            <v>-</v>
          </cell>
          <cell r="AP515" t="str">
            <v>-</v>
          </cell>
          <cell r="AQ515" t="str">
            <v>-</v>
          </cell>
          <cell r="AR515">
            <v>34</v>
          </cell>
          <cell r="AS515">
            <v>3.09</v>
          </cell>
        </row>
        <row r="516">
          <cell r="A516" t="str">
            <v>423400長崎市</v>
          </cell>
          <cell r="B516">
            <v>2</v>
          </cell>
          <cell r="C516">
            <v>0.12</v>
          </cell>
          <cell r="D516">
            <v>21</v>
          </cell>
          <cell r="E516">
            <v>2.1</v>
          </cell>
          <cell r="F516">
            <v>15</v>
          </cell>
          <cell r="G516">
            <v>1.5</v>
          </cell>
          <cell r="H516">
            <v>14</v>
          </cell>
          <cell r="I516">
            <v>1.4</v>
          </cell>
          <cell r="J516">
            <v>15</v>
          </cell>
          <cell r="K516">
            <v>1.5</v>
          </cell>
          <cell r="L516">
            <v>6</v>
          </cell>
          <cell r="M516">
            <v>0.6</v>
          </cell>
          <cell r="N516">
            <v>36</v>
          </cell>
          <cell r="O516">
            <v>3.6</v>
          </cell>
          <cell r="P516">
            <v>1</v>
          </cell>
          <cell r="Q516">
            <v>0.1</v>
          </cell>
          <cell r="R516">
            <v>2</v>
          </cell>
          <cell r="S516">
            <v>0.2</v>
          </cell>
          <cell r="X516">
            <v>15</v>
          </cell>
          <cell r="Y516">
            <v>1.5</v>
          </cell>
          <cell r="AB516">
            <v>1</v>
          </cell>
          <cell r="AC516">
            <v>0.1</v>
          </cell>
          <cell r="AD516" t="str">
            <v>-</v>
          </cell>
          <cell r="AE516" t="str">
            <v>-</v>
          </cell>
          <cell r="AF516" t="str">
            <v>-</v>
          </cell>
          <cell r="AG516" t="str">
            <v>-</v>
          </cell>
          <cell r="AH516" t="str">
            <v>-</v>
          </cell>
          <cell r="AI516" t="str">
            <v>-</v>
          </cell>
          <cell r="AJ516" t="str">
            <v>-</v>
          </cell>
          <cell r="AK516" t="str">
            <v>-</v>
          </cell>
          <cell r="AL516" t="str">
            <v>-</v>
          </cell>
          <cell r="AM516" t="str">
            <v>-</v>
          </cell>
          <cell r="AN516" t="str">
            <v>-</v>
          </cell>
          <cell r="AO516" t="str">
            <v>-</v>
          </cell>
          <cell r="AP516" t="str">
            <v>-</v>
          </cell>
          <cell r="AQ516" t="str">
            <v>-</v>
          </cell>
          <cell r="AR516">
            <v>58</v>
          </cell>
          <cell r="AS516">
            <v>3.41</v>
          </cell>
        </row>
        <row r="517">
          <cell r="A517" t="str">
            <v>426100壱岐</v>
          </cell>
          <cell r="B517" t="str">
            <v>-</v>
          </cell>
          <cell r="C517" t="str">
            <v>-</v>
          </cell>
          <cell r="D517" t="str">
            <v>-</v>
          </cell>
          <cell r="E517" t="str">
            <v>-</v>
          </cell>
          <cell r="F517" t="str">
            <v>-</v>
          </cell>
          <cell r="G517" t="str">
            <v>-</v>
          </cell>
          <cell r="H517">
            <v>7</v>
          </cell>
          <cell r="I517">
            <v>3.5</v>
          </cell>
          <cell r="J517" t="str">
            <v>-</v>
          </cell>
          <cell r="K517" t="str">
            <v>-</v>
          </cell>
          <cell r="L517" t="str">
            <v>-</v>
          </cell>
          <cell r="M517" t="str">
            <v>-</v>
          </cell>
          <cell r="N517">
            <v>3</v>
          </cell>
          <cell r="O517">
            <v>1.5</v>
          </cell>
          <cell r="P517" t="str">
            <v>-</v>
          </cell>
          <cell r="Q517" t="str">
            <v>-</v>
          </cell>
          <cell r="R517" t="str">
            <v>-</v>
          </cell>
          <cell r="S517" t="str">
            <v>-</v>
          </cell>
          <cell r="X517" t="str">
            <v>-</v>
          </cell>
          <cell r="Y517" t="str">
            <v>-</v>
          </cell>
          <cell r="AB517" t="str">
            <v>-</v>
          </cell>
          <cell r="AC517" t="str">
            <v>-</v>
          </cell>
          <cell r="AD517" t="str">
            <v>…</v>
          </cell>
          <cell r="AE517" t="str">
            <v>…</v>
          </cell>
          <cell r="AF517" t="str">
            <v>…</v>
          </cell>
          <cell r="AG517" t="str">
            <v>…</v>
          </cell>
          <cell r="AH517" t="str">
            <v>-</v>
          </cell>
          <cell r="AI517" t="str">
            <v>-</v>
          </cell>
          <cell r="AJ517" t="str">
            <v>-</v>
          </cell>
          <cell r="AK517" t="str">
            <v>-</v>
          </cell>
          <cell r="AL517" t="str">
            <v>-</v>
          </cell>
          <cell r="AM517" t="str">
            <v>-</v>
          </cell>
          <cell r="AN517" t="str">
            <v>-</v>
          </cell>
          <cell r="AO517" t="str">
            <v>-</v>
          </cell>
          <cell r="AP517" t="str">
            <v>-</v>
          </cell>
          <cell r="AQ517" t="str">
            <v>-</v>
          </cell>
          <cell r="AR517">
            <v>25</v>
          </cell>
          <cell r="AS517">
            <v>8.33</v>
          </cell>
        </row>
        <row r="518">
          <cell r="A518" t="str">
            <v>426400西彼</v>
          </cell>
          <cell r="B518">
            <v>1</v>
          </cell>
          <cell r="C518">
            <v>0.17</v>
          </cell>
          <cell r="D518">
            <v>9</v>
          </cell>
          <cell r="E518">
            <v>2.25</v>
          </cell>
          <cell r="F518">
            <v>5</v>
          </cell>
          <cell r="G518">
            <v>1.25</v>
          </cell>
          <cell r="H518">
            <v>31</v>
          </cell>
          <cell r="I518">
            <v>7.75</v>
          </cell>
          <cell r="J518">
            <v>7</v>
          </cell>
          <cell r="K518">
            <v>1.75</v>
          </cell>
          <cell r="L518">
            <v>2</v>
          </cell>
          <cell r="M518">
            <v>0.5</v>
          </cell>
          <cell r="N518">
            <v>16</v>
          </cell>
          <cell r="O518">
            <v>4</v>
          </cell>
          <cell r="P518" t="str">
            <v>-</v>
          </cell>
          <cell r="Q518" t="str">
            <v>-</v>
          </cell>
          <cell r="R518">
            <v>2</v>
          </cell>
          <cell r="S518">
            <v>0.5</v>
          </cell>
          <cell r="X518" t="str">
            <v>-</v>
          </cell>
          <cell r="Y518" t="str">
            <v>-</v>
          </cell>
          <cell r="AB518" t="str">
            <v>-</v>
          </cell>
          <cell r="AC518" t="str">
            <v>-</v>
          </cell>
          <cell r="AD518" t="str">
            <v>-</v>
          </cell>
          <cell r="AE518" t="str">
            <v>-</v>
          </cell>
          <cell r="AF518" t="str">
            <v>-</v>
          </cell>
          <cell r="AG518" t="str">
            <v>-</v>
          </cell>
          <cell r="AH518" t="str">
            <v>-</v>
          </cell>
          <cell r="AI518" t="str">
            <v>-</v>
          </cell>
          <cell r="AJ518" t="str">
            <v>-</v>
          </cell>
          <cell r="AK518" t="str">
            <v>-</v>
          </cell>
          <cell r="AL518" t="str">
            <v>-</v>
          </cell>
          <cell r="AM518" t="str">
            <v>-</v>
          </cell>
          <cell r="AN518" t="str">
            <v>-</v>
          </cell>
          <cell r="AO518" t="str">
            <v>-</v>
          </cell>
          <cell r="AP518" t="str">
            <v>-</v>
          </cell>
          <cell r="AQ518" t="str">
            <v>-</v>
          </cell>
          <cell r="AR518">
            <v>7</v>
          </cell>
          <cell r="AS518">
            <v>1.17</v>
          </cell>
        </row>
        <row r="519">
          <cell r="A519" t="str">
            <v>426500県央</v>
          </cell>
          <cell r="B519">
            <v>3</v>
          </cell>
          <cell r="C519">
            <v>0.27</v>
          </cell>
          <cell r="D519">
            <v>4</v>
          </cell>
          <cell r="E519">
            <v>0.56999999999999995</v>
          </cell>
          <cell r="F519">
            <v>7</v>
          </cell>
          <cell r="G519">
            <v>1</v>
          </cell>
          <cell r="H519">
            <v>44</v>
          </cell>
          <cell r="I519">
            <v>6.29</v>
          </cell>
          <cell r="J519">
            <v>28</v>
          </cell>
          <cell r="K519">
            <v>4</v>
          </cell>
          <cell r="L519">
            <v>1</v>
          </cell>
          <cell r="M519">
            <v>0.14000000000000001</v>
          </cell>
          <cell r="N519">
            <v>38</v>
          </cell>
          <cell r="O519">
            <v>5.43</v>
          </cell>
          <cell r="P519" t="str">
            <v>-</v>
          </cell>
          <cell r="Q519" t="str">
            <v>-</v>
          </cell>
          <cell r="R519">
            <v>1</v>
          </cell>
          <cell r="S519">
            <v>0.14000000000000001</v>
          </cell>
          <cell r="X519">
            <v>4</v>
          </cell>
          <cell r="Y519">
            <v>0.56999999999999995</v>
          </cell>
          <cell r="AB519" t="str">
            <v>-</v>
          </cell>
          <cell r="AC519" t="str">
            <v>-</v>
          </cell>
          <cell r="AD519" t="str">
            <v>-</v>
          </cell>
          <cell r="AE519" t="str">
            <v>-</v>
          </cell>
          <cell r="AF519" t="str">
            <v>-</v>
          </cell>
          <cell r="AG519" t="str">
            <v>-</v>
          </cell>
          <cell r="AH519" t="str">
            <v>-</v>
          </cell>
          <cell r="AI519" t="str">
            <v>-</v>
          </cell>
          <cell r="AJ519" t="str">
            <v>-</v>
          </cell>
          <cell r="AK519" t="str">
            <v>-</v>
          </cell>
          <cell r="AL519" t="str">
            <v>-</v>
          </cell>
          <cell r="AM519" t="str">
            <v>-</v>
          </cell>
          <cell r="AN519" t="str">
            <v>-</v>
          </cell>
          <cell r="AO519" t="str">
            <v>-</v>
          </cell>
          <cell r="AP519" t="str">
            <v>-</v>
          </cell>
          <cell r="AQ519" t="str">
            <v>-</v>
          </cell>
          <cell r="AR519">
            <v>27</v>
          </cell>
          <cell r="AS519">
            <v>2.4500000000000002</v>
          </cell>
        </row>
        <row r="520">
          <cell r="A520" t="str">
            <v>426600県南</v>
          </cell>
          <cell r="B520" t="str">
            <v>-</v>
          </cell>
          <cell r="C520" t="str">
            <v>-</v>
          </cell>
          <cell r="D520">
            <v>15</v>
          </cell>
          <cell r="E520">
            <v>3</v>
          </cell>
          <cell r="F520">
            <v>2</v>
          </cell>
          <cell r="G520">
            <v>0.4</v>
          </cell>
          <cell r="H520">
            <v>107</v>
          </cell>
          <cell r="I520">
            <v>21.4</v>
          </cell>
          <cell r="J520">
            <v>5</v>
          </cell>
          <cell r="K520">
            <v>1</v>
          </cell>
          <cell r="L520">
            <v>1</v>
          </cell>
          <cell r="M520">
            <v>0.2</v>
          </cell>
          <cell r="N520">
            <v>2</v>
          </cell>
          <cell r="O520">
            <v>0.4</v>
          </cell>
          <cell r="P520" t="str">
            <v>-</v>
          </cell>
          <cell r="Q520" t="str">
            <v>-</v>
          </cell>
          <cell r="R520" t="str">
            <v>-</v>
          </cell>
          <cell r="S520" t="str">
            <v>-</v>
          </cell>
          <cell r="X520">
            <v>1</v>
          </cell>
          <cell r="Y520">
            <v>0.2</v>
          </cell>
          <cell r="AB520" t="str">
            <v>-</v>
          </cell>
          <cell r="AC520" t="str">
            <v>-</v>
          </cell>
          <cell r="AD520" t="str">
            <v>-</v>
          </cell>
          <cell r="AE520" t="str">
            <v>-</v>
          </cell>
          <cell r="AF520">
            <v>4</v>
          </cell>
          <cell r="AG520">
            <v>4</v>
          </cell>
          <cell r="AH520" t="str">
            <v>-</v>
          </cell>
          <cell r="AI520" t="str">
            <v>-</v>
          </cell>
          <cell r="AJ520" t="str">
            <v>-</v>
          </cell>
          <cell r="AK520" t="str">
            <v>-</v>
          </cell>
          <cell r="AL520" t="str">
            <v>-</v>
          </cell>
          <cell r="AM520" t="str">
            <v>-</v>
          </cell>
          <cell r="AN520" t="str">
            <v>-</v>
          </cell>
          <cell r="AO520" t="str">
            <v>-</v>
          </cell>
          <cell r="AP520" t="str">
            <v>-</v>
          </cell>
          <cell r="AQ520" t="str">
            <v>-</v>
          </cell>
          <cell r="AR520">
            <v>36</v>
          </cell>
          <cell r="AS520">
            <v>4.5</v>
          </cell>
        </row>
        <row r="521">
          <cell r="A521" t="str">
            <v>426700県北</v>
          </cell>
          <cell r="B521" t="str">
            <v>-</v>
          </cell>
          <cell r="C521" t="str">
            <v>-</v>
          </cell>
          <cell r="D521">
            <v>24</v>
          </cell>
          <cell r="E521">
            <v>8</v>
          </cell>
          <cell r="F521">
            <v>5</v>
          </cell>
          <cell r="G521">
            <v>1.67</v>
          </cell>
          <cell r="H521">
            <v>7</v>
          </cell>
          <cell r="I521">
            <v>2.33</v>
          </cell>
          <cell r="J521">
            <v>14</v>
          </cell>
          <cell r="K521">
            <v>4.67</v>
          </cell>
          <cell r="L521">
            <v>1</v>
          </cell>
          <cell r="M521">
            <v>0.33</v>
          </cell>
          <cell r="N521">
            <v>9</v>
          </cell>
          <cell r="O521">
            <v>3</v>
          </cell>
          <cell r="P521" t="str">
            <v>-</v>
          </cell>
          <cell r="Q521" t="str">
            <v>-</v>
          </cell>
          <cell r="R521">
            <v>2</v>
          </cell>
          <cell r="S521">
            <v>0.67</v>
          </cell>
          <cell r="X521" t="str">
            <v>-</v>
          </cell>
          <cell r="Y521" t="str">
            <v>-</v>
          </cell>
          <cell r="AB521" t="str">
            <v>-</v>
          </cell>
          <cell r="AC521" t="str">
            <v>-</v>
          </cell>
          <cell r="AD521" t="str">
            <v>…</v>
          </cell>
          <cell r="AE521" t="str">
            <v>…</v>
          </cell>
          <cell r="AF521" t="str">
            <v>…</v>
          </cell>
          <cell r="AG521" t="str">
            <v>…</v>
          </cell>
          <cell r="AH521" t="str">
            <v>-</v>
          </cell>
          <cell r="AI521" t="str">
            <v>-</v>
          </cell>
          <cell r="AJ521" t="str">
            <v>-</v>
          </cell>
          <cell r="AK521" t="str">
            <v>-</v>
          </cell>
          <cell r="AL521" t="str">
            <v>-</v>
          </cell>
          <cell r="AM521" t="str">
            <v>-</v>
          </cell>
          <cell r="AN521" t="str">
            <v>-</v>
          </cell>
          <cell r="AO521" t="str">
            <v>-</v>
          </cell>
          <cell r="AP521" t="str">
            <v>-</v>
          </cell>
          <cell r="AQ521" t="str">
            <v>-</v>
          </cell>
          <cell r="AR521">
            <v>4</v>
          </cell>
          <cell r="AS521">
            <v>1</v>
          </cell>
        </row>
        <row r="522">
          <cell r="A522" t="str">
            <v>426800五島</v>
          </cell>
          <cell r="B522" t="str">
            <v>-</v>
          </cell>
          <cell r="C522" t="str">
            <v>-</v>
          </cell>
          <cell r="D522" t="str">
            <v>-</v>
          </cell>
          <cell r="E522" t="str">
            <v>-</v>
          </cell>
          <cell r="F522">
            <v>7</v>
          </cell>
          <cell r="G522">
            <v>2.33</v>
          </cell>
          <cell r="H522">
            <v>21</v>
          </cell>
          <cell r="I522">
            <v>7</v>
          </cell>
          <cell r="J522" t="str">
            <v>-</v>
          </cell>
          <cell r="K522" t="str">
            <v>-</v>
          </cell>
          <cell r="L522" t="str">
            <v>-</v>
          </cell>
          <cell r="M522" t="str">
            <v>-</v>
          </cell>
          <cell r="N522">
            <v>7</v>
          </cell>
          <cell r="O522">
            <v>2.33</v>
          </cell>
          <cell r="P522" t="str">
            <v>-</v>
          </cell>
          <cell r="Q522" t="str">
            <v>-</v>
          </cell>
          <cell r="R522" t="str">
            <v>-</v>
          </cell>
          <cell r="S522" t="str">
            <v>-</v>
          </cell>
          <cell r="X522" t="str">
            <v>-</v>
          </cell>
          <cell r="Y522" t="str">
            <v>-</v>
          </cell>
          <cell r="AB522" t="str">
            <v>-</v>
          </cell>
          <cell r="AC522" t="str">
            <v>-</v>
          </cell>
          <cell r="AD522" t="str">
            <v>-</v>
          </cell>
          <cell r="AE522" t="str">
            <v>-</v>
          </cell>
          <cell r="AF522" t="str">
            <v>-</v>
          </cell>
          <cell r="AG522" t="str">
            <v>-</v>
          </cell>
          <cell r="AH522" t="str">
            <v>-</v>
          </cell>
          <cell r="AI522" t="str">
            <v>-</v>
          </cell>
          <cell r="AJ522" t="str">
            <v>-</v>
          </cell>
          <cell r="AK522" t="str">
            <v>-</v>
          </cell>
          <cell r="AL522" t="str">
            <v>-</v>
          </cell>
          <cell r="AM522" t="str">
            <v>-</v>
          </cell>
          <cell r="AN522" t="str">
            <v>-</v>
          </cell>
          <cell r="AO522" t="str">
            <v>-</v>
          </cell>
          <cell r="AP522" t="str">
            <v>-</v>
          </cell>
          <cell r="AQ522" t="str">
            <v>-</v>
          </cell>
          <cell r="AR522">
            <v>8</v>
          </cell>
          <cell r="AS522">
            <v>2</v>
          </cell>
        </row>
        <row r="523">
          <cell r="A523" t="str">
            <v>426900上五島</v>
          </cell>
          <cell r="B523" t="str">
            <v>-</v>
          </cell>
          <cell r="C523" t="str">
            <v>-</v>
          </cell>
          <cell r="D523" t="str">
            <v>-</v>
          </cell>
          <cell r="E523" t="str">
            <v>-</v>
          </cell>
          <cell r="F523" t="str">
            <v>-</v>
          </cell>
          <cell r="G523" t="str">
            <v>-</v>
          </cell>
          <cell r="H523" t="str">
            <v>-</v>
          </cell>
          <cell r="I523" t="str">
            <v>-</v>
          </cell>
          <cell r="J523" t="str">
            <v>-</v>
          </cell>
          <cell r="K523" t="str">
            <v>-</v>
          </cell>
          <cell r="L523" t="str">
            <v>-</v>
          </cell>
          <cell r="M523" t="str">
            <v>-</v>
          </cell>
          <cell r="N523" t="str">
            <v>-</v>
          </cell>
          <cell r="O523" t="str">
            <v>-</v>
          </cell>
          <cell r="P523" t="str">
            <v>-</v>
          </cell>
          <cell r="Q523" t="str">
            <v>-</v>
          </cell>
          <cell r="R523" t="str">
            <v>-</v>
          </cell>
          <cell r="S523" t="str">
            <v>-</v>
          </cell>
          <cell r="X523" t="str">
            <v>-</v>
          </cell>
          <cell r="Y523" t="str">
            <v>-</v>
          </cell>
          <cell r="AB523" t="str">
            <v>-</v>
          </cell>
          <cell r="AC523" t="str">
            <v>-</v>
          </cell>
          <cell r="AD523" t="str">
            <v>…</v>
          </cell>
          <cell r="AE523" t="str">
            <v>…</v>
          </cell>
          <cell r="AF523" t="str">
            <v>…</v>
          </cell>
          <cell r="AG523" t="str">
            <v>…</v>
          </cell>
          <cell r="AH523" t="str">
            <v>-</v>
          </cell>
          <cell r="AI523" t="str">
            <v>-</v>
          </cell>
          <cell r="AJ523" t="str">
            <v>-</v>
          </cell>
          <cell r="AK523" t="str">
            <v>-</v>
          </cell>
          <cell r="AL523" t="str">
            <v>-</v>
          </cell>
          <cell r="AM523" t="str">
            <v>-</v>
          </cell>
          <cell r="AN523" t="str">
            <v>-</v>
          </cell>
          <cell r="AO523" t="str">
            <v>-</v>
          </cell>
          <cell r="AP523" t="str">
            <v>-</v>
          </cell>
          <cell r="AQ523" t="str">
            <v>-</v>
          </cell>
          <cell r="AR523">
            <v>14</v>
          </cell>
          <cell r="AS523">
            <v>4.67</v>
          </cell>
        </row>
        <row r="524">
          <cell r="A524" t="str">
            <v>427000対馬</v>
          </cell>
          <cell r="B524" t="str">
            <v>-</v>
          </cell>
          <cell r="C524" t="str">
            <v>-</v>
          </cell>
          <cell r="D524" t="str">
            <v>-</v>
          </cell>
          <cell r="E524" t="str">
            <v>-</v>
          </cell>
          <cell r="F524">
            <v>2</v>
          </cell>
          <cell r="G524">
            <v>1</v>
          </cell>
          <cell r="H524">
            <v>6</v>
          </cell>
          <cell r="I524">
            <v>3</v>
          </cell>
          <cell r="J524" t="str">
            <v>-</v>
          </cell>
          <cell r="K524" t="str">
            <v>-</v>
          </cell>
          <cell r="L524" t="str">
            <v>-</v>
          </cell>
          <cell r="M524" t="str">
            <v>-</v>
          </cell>
          <cell r="N524" t="str">
            <v>-</v>
          </cell>
          <cell r="O524" t="str">
            <v>-</v>
          </cell>
          <cell r="P524" t="str">
            <v>-</v>
          </cell>
          <cell r="Q524" t="str">
            <v>-</v>
          </cell>
          <cell r="R524">
            <v>1</v>
          </cell>
          <cell r="S524">
            <v>0.5</v>
          </cell>
          <cell r="X524" t="str">
            <v>-</v>
          </cell>
          <cell r="Y524" t="str">
            <v>-</v>
          </cell>
          <cell r="AB524" t="str">
            <v>-</v>
          </cell>
          <cell r="AC524" t="str">
            <v>-</v>
          </cell>
          <cell r="AD524" t="str">
            <v>…</v>
          </cell>
          <cell r="AE524" t="str">
            <v>…</v>
          </cell>
          <cell r="AF524" t="str">
            <v>…</v>
          </cell>
          <cell r="AG524" t="str">
            <v>…</v>
          </cell>
          <cell r="AH524" t="str">
            <v>-</v>
          </cell>
          <cell r="AI524" t="str">
            <v>-</v>
          </cell>
          <cell r="AJ524" t="str">
            <v>-</v>
          </cell>
          <cell r="AK524" t="str">
            <v>-</v>
          </cell>
          <cell r="AL524" t="str">
            <v>-</v>
          </cell>
          <cell r="AM524" t="str">
            <v>-</v>
          </cell>
          <cell r="AN524" t="str">
            <v>-</v>
          </cell>
          <cell r="AO524" t="str">
            <v>-</v>
          </cell>
          <cell r="AP524" t="str">
            <v>-</v>
          </cell>
          <cell r="AQ524" t="str">
            <v>-</v>
          </cell>
          <cell r="AR524">
            <v>26</v>
          </cell>
          <cell r="AS524">
            <v>8.67</v>
          </cell>
        </row>
        <row r="525">
          <cell r="A525" t="str">
            <v>430100熊本市</v>
          </cell>
          <cell r="B525">
            <v>14</v>
          </cell>
          <cell r="C525">
            <v>0.56000000000000005</v>
          </cell>
          <cell r="D525">
            <v>18</v>
          </cell>
          <cell r="E525">
            <v>1.1299999999999999</v>
          </cell>
          <cell r="F525">
            <v>8</v>
          </cell>
          <cell r="G525">
            <v>0.5</v>
          </cell>
          <cell r="H525">
            <v>159</v>
          </cell>
          <cell r="I525">
            <v>9.94</v>
          </cell>
          <cell r="J525">
            <v>114</v>
          </cell>
          <cell r="K525">
            <v>7.13</v>
          </cell>
          <cell r="L525">
            <v>8</v>
          </cell>
          <cell r="M525">
            <v>0.5</v>
          </cell>
          <cell r="N525">
            <v>42</v>
          </cell>
          <cell r="O525">
            <v>2.63</v>
          </cell>
          <cell r="P525" t="str">
            <v>-</v>
          </cell>
          <cell r="Q525" t="str">
            <v>-</v>
          </cell>
          <cell r="R525">
            <v>14</v>
          </cell>
          <cell r="S525">
            <v>0.88</v>
          </cell>
          <cell r="X525">
            <v>11</v>
          </cell>
          <cell r="Y525">
            <v>0.69</v>
          </cell>
          <cell r="AB525" t="str">
            <v>-</v>
          </cell>
          <cell r="AC525" t="str">
            <v>-</v>
          </cell>
          <cell r="AD525" t="str">
            <v>-</v>
          </cell>
          <cell r="AE525" t="str">
            <v>-</v>
          </cell>
          <cell r="AF525">
            <v>4</v>
          </cell>
          <cell r="AG525">
            <v>0.8</v>
          </cell>
          <cell r="AH525" t="str">
            <v>-</v>
          </cell>
          <cell r="AI525" t="str">
            <v>-</v>
          </cell>
          <cell r="AJ525">
            <v>1</v>
          </cell>
          <cell r="AK525">
            <v>0.2</v>
          </cell>
          <cell r="AL525" t="str">
            <v>-</v>
          </cell>
          <cell r="AM525" t="str">
            <v>-</v>
          </cell>
          <cell r="AN525" t="str">
            <v>-</v>
          </cell>
          <cell r="AO525" t="str">
            <v>-</v>
          </cell>
          <cell r="AP525" t="str">
            <v>-</v>
          </cell>
          <cell r="AQ525" t="str">
            <v>-</v>
          </cell>
          <cell r="AR525">
            <v>99</v>
          </cell>
          <cell r="AS525">
            <v>3.96</v>
          </cell>
        </row>
        <row r="526">
          <cell r="A526" t="str">
            <v>435400山鹿</v>
          </cell>
          <cell r="B526">
            <v>3</v>
          </cell>
          <cell r="C526">
            <v>1</v>
          </cell>
          <cell r="D526" t="str">
            <v>-</v>
          </cell>
          <cell r="E526" t="str">
            <v>-</v>
          </cell>
          <cell r="F526" t="str">
            <v>-</v>
          </cell>
          <cell r="G526" t="str">
            <v>-</v>
          </cell>
          <cell r="H526" t="str">
            <v>-</v>
          </cell>
          <cell r="I526" t="str">
            <v>-</v>
          </cell>
          <cell r="J526">
            <v>3</v>
          </cell>
          <cell r="K526">
            <v>1.5</v>
          </cell>
          <cell r="L526" t="str">
            <v>-</v>
          </cell>
          <cell r="M526" t="str">
            <v>-</v>
          </cell>
          <cell r="N526">
            <v>10</v>
          </cell>
          <cell r="O526">
            <v>5</v>
          </cell>
          <cell r="P526" t="str">
            <v>-</v>
          </cell>
          <cell r="Q526" t="str">
            <v>-</v>
          </cell>
          <cell r="R526" t="str">
            <v>-</v>
          </cell>
          <cell r="S526" t="str">
            <v>-</v>
          </cell>
          <cell r="X526" t="str">
            <v>-</v>
          </cell>
          <cell r="Y526" t="str">
            <v>-</v>
          </cell>
          <cell r="AB526" t="str">
            <v>-</v>
          </cell>
          <cell r="AC526" t="str">
            <v>-</v>
          </cell>
          <cell r="AD526" t="str">
            <v>…</v>
          </cell>
          <cell r="AE526" t="str">
            <v>…</v>
          </cell>
          <cell r="AF526" t="str">
            <v>…</v>
          </cell>
          <cell r="AG526" t="str">
            <v>…</v>
          </cell>
          <cell r="AH526" t="str">
            <v>-</v>
          </cell>
          <cell r="AI526" t="str">
            <v>-</v>
          </cell>
          <cell r="AJ526" t="str">
            <v>-</v>
          </cell>
          <cell r="AK526" t="str">
            <v>-</v>
          </cell>
          <cell r="AL526" t="str">
            <v>-</v>
          </cell>
          <cell r="AM526" t="str">
            <v>-</v>
          </cell>
          <cell r="AN526" t="str">
            <v>-</v>
          </cell>
          <cell r="AO526" t="str">
            <v>-</v>
          </cell>
          <cell r="AP526" t="str">
            <v>-</v>
          </cell>
          <cell r="AQ526" t="str">
            <v>-</v>
          </cell>
          <cell r="AR526">
            <v>11</v>
          </cell>
          <cell r="AS526">
            <v>3.67</v>
          </cell>
        </row>
        <row r="527">
          <cell r="A527" t="str">
            <v>435500菊池</v>
          </cell>
          <cell r="B527">
            <v>2</v>
          </cell>
          <cell r="C527">
            <v>0.28999999999999998</v>
          </cell>
          <cell r="D527">
            <v>12</v>
          </cell>
          <cell r="E527">
            <v>2.4</v>
          </cell>
          <cell r="F527">
            <v>11</v>
          </cell>
          <cell r="G527">
            <v>2.2000000000000002</v>
          </cell>
          <cell r="H527">
            <v>43</v>
          </cell>
          <cell r="I527">
            <v>8.6</v>
          </cell>
          <cell r="J527">
            <v>110</v>
          </cell>
          <cell r="K527">
            <v>22</v>
          </cell>
          <cell r="L527">
            <v>1</v>
          </cell>
          <cell r="M527">
            <v>0.2</v>
          </cell>
          <cell r="N527">
            <v>42</v>
          </cell>
          <cell r="O527">
            <v>8.4</v>
          </cell>
          <cell r="P527" t="str">
            <v>-</v>
          </cell>
          <cell r="Q527" t="str">
            <v>-</v>
          </cell>
          <cell r="R527">
            <v>7</v>
          </cell>
          <cell r="S527">
            <v>1.4</v>
          </cell>
          <cell r="X527">
            <v>12</v>
          </cell>
          <cell r="Y527">
            <v>2.4</v>
          </cell>
          <cell r="AB527" t="str">
            <v>-</v>
          </cell>
          <cell r="AC527" t="str">
            <v>-</v>
          </cell>
          <cell r="AD527" t="str">
            <v>-</v>
          </cell>
          <cell r="AE527" t="str">
            <v>-</v>
          </cell>
          <cell r="AF527" t="str">
            <v>-</v>
          </cell>
          <cell r="AG527" t="str">
            <v>-</v>
          </cell>
          <cell r="AH527" t="str">
            <v>-</v>
          </cell>
          <cell r="AI527" t="str">
            <v>-</v>
          </cell>
          <cell r="AJ527" t="str">
            <v>-</v>
          </cell>
          <cell r="AK527" t="str">
            <v>-</v>
          </cell>
          <cell r="AL527" t="str">
            <v>-</v>
          </cell>
          <cell r="AM527" t="str">
            <v>-</v>
          </cell>
          <cell r="AN527" t="str">
            <v>-</v>
          </cell>
          <cell r="AO527" t="str">
            <v>-</v>
          </cell>
          <cell r="AP527" t="str">
            <v>-</v>
          </cell>
          <cell r="AQ527" t="str">
            <v>-</v>
          </cell>
          <cell r="AR527">
            <v>11</v>
          </cell>
          <cell r="AS527">
            <v>1.57</v>
          </cell>
        </row>
        <row r="528">
          <cell r="A528" t="str">
            <v>435600阿蘇</v>
          </cell>
          <cell r="B528" t="str">
            <v>-</v>
          </cell>
          <cell r="C528" t="str">
            <v>-</v>
          </cell>
          <cell r="D528" t="str">
            <v>-</v>
          </cell>
          <cell r="E528" t="str">
            <v>-</v>
          </cell>
          <cell r="F528" t="str">
            <v>-</v>
          </cell>
          <cell r="G528" t="str">
            <v>-</v>
          </cell>
          <cell r="H528" t="str">
            <v>-</v>
          </cell>
          <cell r="I528" t="str">
            <v>-</v>
          </cell>
          <cell r="J528">
            <v>1</v>
          </cell>
          <cell r="K528">
            <v>0.5</v>
          </cell>
          <cell r="L528" t="str">
            <v>-</v>
          </cell>
          <cell r="M528" t="str">
            <v>-</v>
          </cell>
          <cell r="N528" t="str">
            <v>-</v>
          </cell>
          <cell r="O528" t="str">
            <v>-</v>
          </cell>
          <cell r="P528" t="str">
            <v>-</v>
          </cell>
          <cell r="Q528" t="str">
            <v>-</v>
          </cell>
          <cell r="R528" t="str">
            <v>-</v>
          </cell>
          <cell r="S528" t="str">
            <v>-</v>
          </cell>
          <cell r="X528" t="str">
            <v>-</v>
          </cell>
          <cell r="Y528" t="str">
            <v>-</v>
          </cell>
          <cell r="AB528" t="str">
            <v>-</v>
          </cell>
          <cell r="AC528" t="str">
            <v>-</v>
          </cell>
          <cell r="AD528" t="str">
            <v>…</v>
          </cell>
          <cell r="AE528" t="str">
            <v>…</v>
          </cell>
          <cell r="AF528" t="str">
            <v>…</v>
          </cell>
          <cell r="AG528" t="str">
            <v>…</v>
          </cell>
          <cell r="AH528" t="str">
            <v>-</v>
          </cell>
          <cell r="AI528" t="str">
            <v>-</v>
          </cell>
          <cell r="AJ528" t="str">
            <v>-</v>
          </cell>
          <cell r="AK528" t="str">
            <v>-</v>
          </cell>
          <cell r="AL528" t="str">
            <v>-</v>
          </cell>
          <cell r="AM528" t="str">
            <v>-</v>
          </cell>
          <cell r="AN528" t="str">
            <v>-</v>
          </cell>
          <cell r="AO528" t="str">
            <v>-</v>
          </cell>
          <cell r="AP528" t="str">
            <v>-</v>
          </cell>
          <cell r="AQ528" t="str">
            <v>-</v>
          </cell>
          <cell r="AR528">
            <v>8</v>
          </cell>
          <cell r="AS528">
            <v>2.67</v>
          </cell>
        </row>
        <row r="529">
          <cell r="A529" t="str">
            <v>435700御船</v>
          </cell>
          <cell r="B529" t="str">
            <v>-</v>
          </cell>
          <cell r="C529" t="str">
            <v>-</v>
          </cell>
          <cell r="D529" t="str">
            <v>-</v>
          </cell>
          <cell r="E529" t="str">
            <v>-</v>
          </cell>
          <cell r="F529" t="str">
            <v>-</v>
          </cell>
          <cell r="G529" t="str">
            <v>-</v>
          </cell>
          <cell r="H529">
            <v>16</v>
          </cell>
          <cell r="I529">
            <v>5.33</v>
          </cell>
          <cell r="J529">
            <v>32</v>
          </cell>
          <cell r="K529">
            <v>10.67</v>
          </cell>
          <cell r="L529" t="str">
            <v>-</v>
          </cell>
          <cell r="M529" t="str">
            <v>-</v>
          </cell>
          <cell r="N529">
            <v>5</v>
          </cell>
          <cell r="O529">
            <v>1.67</v>
          </cell>
          <cell r="P529" t="str">
            <v>-</v>
          </cell>
          <cell r="Q529" t="str">
            <v>-</v>
          </cell>
          <cell r="R529" t="str">
            <v>-</v>
          </cell>
          <cell r="S529" t="str">
            <v>-</v>
          </cell>
          <cell r="X529" t="str">
            <v>-</v>
          </cell>
          <cell r="Y529" t="str">
            <v>-</v>
          </cell>
          <cell r="AB529" t="str">
            <v>-</v>
          </cell>
          <cell r="AC529" t="str">
            <v>-</v>
          </cell>
          <cell r="AD529" t="str">
            <v>…</v>
          </cell>
          <cell r="AE529" t="str">
            <v>…</v>
          </cell>
          <cell r="AF529" t="str">
            <v>…</v>
          </cell>
          <cell r="AG529" t="str">
            <v>…</v>
          </cell>
          <cell r="AH529" t="str">
            <v>-</v>
          </cell>
          <cell r="AI529" t="str">
            <v>-</v>
          </cell>
          <cell r="AJ529" t="str">
            <v>-</v>
          </cell>
          <cell r="AK529" t="str">
            <v>-</v>
          </cell>
          <cell r="AL529" t="str">
            <v>-</v>
          </cell>
          <cell r="AM529" t="str">
            <v>-</v>
          </cell>
          <cell r="AN529" t="str">
            <v>-</v>
          </cell>
          <cell r="AO529" t="str">
            <v>-</v>
          </cell>
          <cell r="AP529" t="str">
            <v>-</v>
          </cell>
          <cell r="AQ529" t="str">
            <v>-</v>
          </cell>
          <cell r="AR529">
            <v>4</v>
          </cell>
          <cell r="AS529">
            <v>0.8</v>
          </cell>
        </row>
        <row r="530">
          <cell r="A530" t="str">
            <v>436000八代</v>
          </cell>
          <cell r="B530" t="str">
            <v>-</v>
          </cell>
          <cell r="C530" t="str">
            <v>-</v>
          </cell>
          <cell r="D530">
            <v>11</v>
          </cell>
          <cell r="E530">
            <v>2.75</v>
          </cell>
          <cell r="F530" t="str">
            <v>-</v>
          </cell>
          <cell r="G530" t="str">
            <v>-</v>
          </cell>
          <cell r="H530">
            <v>15</v>
          </cell>
          <cell r="I530">
            <v>3.75</v>
          </cell>
          <cell r="J530">
            <v>15</v>
          </cell>
          <cell r="K530">
            <v>3.75</v>
          </cell>
          <cell r="L530" t="str">
            <v>-</v>
          </cell>
          <cell r="M530" t="str">
            <v>-</v>
          </cell>
          <cell r="N530">
            <v>17</v>
          </cell>
          <cell r="O530">
            <v>4.25</v>
          </cell>
          <cell r="P530" t="str">
            <v>-</v>
          </cell>
          <cell r="Q530" t="str">
            <v>-</v>
          </cell>
          <cell r="R530">
            <v>5</v>
          </cell>
          <cell r="S530">
            <v>1.25</v>
          </cell>
          <cell r="X530">
            <v>8</v>
          </cell>
          <cell r="Y530">
            <v>2</v>
          </cell>
          <cell r="AB530" t="str">
            <v>-</v>
          </cell>
          <cell r="AC530" t="str">
            <v>-</v>
          </cell>
          <cell r="AD530" t="str">
            <v>-</v>
          </cell>
          <cell r="AE530" t="str">
            <v>-</v>
          </cell>
          <cell r="AF530" t="str">
            <v>-</v>
          </cell>
          <cell r="AG530" t="str">
            <v>-</v>
          </cell>
          <cell r="AH530" t="str">
            <v>-</v>
          </cell>
          <cell r="AI530" t="str">
            <v>-</v>
          </cell>
          <cell r="AJ530" t="str">
            <v>-</v>
          </cell>
          <cell r="AK530" t="str">
            <v>-</v>
          </cell>
          <cell r="AL530" t="str">
            <v>-</v>
          </cell>
          <cell r="AM530" t="str">
            <v>-</v>
          </cell>
          <cell r="AN530" t="str">
            <v>-</v>
          </cell>
          <cell r="AO530" t="str">
            <v>-</v>
          </cell>
          <cell r="AP530" t="str">
            <v>-</v>
          </cell>
          <cell r="AQ530" t="str">
            <v>-</v>
          </cell>
          <cell r="AR530">
            <v>32</v>
          </cell>
          <cell r="AS530">
            <v>4.57</v>
          </cell>
        </row>
        <row r="531">
          <cell r="A531" t="str">
            <v>436100水俣</v>
          </cell>
          <cell r="B531" t="str">
            <v>-</v>
          </cell>
          <cell r="C531" t="str">
            <v>-</v>
          </cell>
          <cell r="D531" t="str">
            <v>-</v>
          </cell>
          <cell r="E531" t="str">
            <v>-</v>
          </cell>
          <cell r="F531" t="str">
            <v>-</v>
          </cell>
          <cell r="G531" t="str">
            <v>-</v>
          </cell>
          <cell r="H531">
            <v>6</v>
          </cell>
          <cell r="I531">
            <v>3</v>
          </cell>
          <cell r="J531" t="str">
            <v>-</v>
          </cell>
          <cell r="K531" t="str">
            <v>-</v>
          </cell>
          <cell r="L531" t="str">
            <v>-</v>
          </cell>
          <cell r="M531" t="str">
            <v>-</v>
          </cell>
          <cell r="N531" t="str">
            <v>-</v>
          </cell>
          <cell r="O531" t="str">
            <v>-</v>
          </cell>
          <cell r="P531" t="str">
            <v>-</v>
          </cell>
          <cell r="Q531" t="str">
            <v>-</v>
          </cell>
          <cell r="R531" t="str">
            <v>-</v>
          </cell>
          <cell r="S531" t="str">
            <v>-</v>
          </cell>
          <cell r="X531" t="str">
            <v>-</v>
          </cell>
          <cell r="Y531" t="str">
            <v>-</v>
          </cell>
          <cell r="AB531" t="str">
            <v>-</v>
          </cell>
          <cell r="AC531" t="str">
            <v>-</v>
          </cell>
          <cell r="AD531" t="str">
            <v>…</v>
          </cell>
          <cell r="AE531" t="str">
            <v>…</v>
          </cell>
          <cell r="AF531" t="str">
            <v>…</v>
          </cell>
          <cell r="AG531" t="str">
            <v>…</v>
          </cell>
          <cell r="AH531" t="str">
            <v>-</v>
          </cell>
          <cell r="AI531" t="str">
            <v>-</v>
          </cell>
          <cell r="AJ531" t="str">
            <v>-</v>
          </cell>
          <cell r="AK531" t="str">
            <v>-</v>
          </cell>
          <cell r="AL531" t="str">
            <v>-</v>
          </cell>
          <cell r="AM531" t="str">
            <v>-</v>
          </cell>
          <cell r="AN531" t="str">
            <v>-</v>
          </cell>
          <cell r="AO531" t="str">
            <v>-</v>
          </cell>
          <cell r="AP531" t="str">
            <v>-</v>
          </cell>
          <cell r="AQ531" t="str">
            <v>-</v>
          </cell>
          <cell r="AR531">
            <v>11</v>
          </cell>
          <cell r="AS531">
            <v>3.67</v>
          </cell>
        </row>
        <row r="532">
          <cell r="A532" t="str">
            <v>436200人吉</v>
          </cell>
          <cell r="B532" t="str">
            <v>-</v>
          </cell>
          <cell r="C532" t="str">
            <v>-</v>
          </cell>
          <cell r="D532">
            <v>3</v>
          </cell>
          <cell r="E532">
            <v>1</v>
          </cell>
          <cell r="F532">
            <v>2</v>
          </cell>
          <cell r="G532">
            <v>0.67</v>
          </cell>
          <cell r="H532">
            <v>21</v>
          </cell>
          <cell r="I532">
            <v>7</v>
          </cell>
          <cell r="J532">
            <v>16</v>
          </cell>
          <cell r="K532">
            <v>5.33</v>
          </cell>
          <cell r="L532" t="str">
            <v>-</v>
          </cell>
          <cell r="M532" t="str">
            <v>-</v>
          </cell>
          <cell r="N532">
            <v>1</v>
          </cell>
          <cell r="O532">
            <v>0.33</v>
          </cell>
          <cell r="P532" t="str">
            <v>-</v>
          </cell>
          <cell r="Q532" t="str">
            <v>-</v>
          </cell>
          <cell r="R532">
            <v>2</v>
          </cell>
          <cell r="S532">
            <v>0.67</v>
          </cell>
          <cell r="X532" t="str">
            <v>-</v>
          </cell>
          <cell r="Y532" t="str">
            <v>-</v>
          </cell>
          <cell r="AB532" t="str">
            <v>-</v>
          </cell>
          <cell r="AC532" t="str">
            <v>-</v>
          </cell>
          <cell r="AD532" t="str">
            <v>…</v>
          </cell>
          <cell r="AE532" t="str">
            <v>…</v>
          </cell>
          <cell r="AF532" t="str">
            <v>…</v>
          </cell>
          <cell r="AG532" t="str">
            <v>…</v>
          </cell>
          <cell r="AH532" t="str">
            <v>-</v>
          </cell>
          <cell r="AI532" t="str">
            <v>-</v>
          </cell>
          <cell r="AJ532" t="str">
            <v>-</v>
          </cell>
          <cell r="AK532" t="str">
            <v>-</v>
          </cell>
          <cell r="AL532" t="str">
            <v>-</v>
          </cell>
          <cell r="AM532" t="str">
            <v>-</v>
          </cell>
          <cell r="AN532" t="str">
            <v>-</v>
          </cell>
          <cell r="AO532" t="str">
            <v>-</v>
          </cell>
          <cell r="AP532" t="str">
            <v>-</v>
          </cell>
          <cell r="AQ532" t="str">
            <v>-</v>
          </cell>
          <cell r="AR532">
            <v>31</v>
          </cell>
          <cell r="AS532">
            <v>6.2</v>
          </cell>
        </row>
        <row r="533">
          <cell r="A533" t="str">
            <v>436500有明</v>
          </cell>
          <cell r="B533">
            <v>2</v>
          </cell>
          <cell r="C533">
            <v>0.25</v>
          </cell>
          <cell r="D533">
            <v>4</v>
          </cell>
          <cell r="E533">
            <v>0.8</v>
          </cell>
          <cell r="F533">
            <v>5</v>
          </cell>
          <cell r="G533">
            <v>1</v>
          </cell>
          <cell r="H533">
            <v>28</v>
          </cell>
          <cell r="I533">
            <v>5.6</v>
          </cell>
          <cell r="J533">
            <v>65</v>
          </cell>
          <cell r="K533">
            <v>13</v>
          </cell>
          <cell r="L533" t="str">
            <v>-</v>
          </cell>
          <cell r="M533" t="str">
            <v>-</v>
          </cell>
          <cell r="N533">
            <v>15</v>
          </cell>
          <cell r="O533">
            <v>3</v>
          </cell>
          <cell r="P533" t="str">
            <v>-</v>
          </cell>
          <cell r="Q533" t="str">
            <v>-</v>
          </cell>
          <cell r="R533">
            <v>7</v>
          </cell>
          <cell r="S533">
            <v>1.4</v>
          </cell>
          <cell r="X533">
            <v>2</v>
          </cell>
          <cell r="Y533">
            <v>0.4</v>
          </cell>
          <cell r="AB533" t="str">
            <v>-</v>
          </cell>
          <cell r="AC533" t="str">
            <v>-</v>
          </cell>
          <cell r="AD533" t="str">
            <v>-</v>
          </cell>
          <cell r="AE533" t="str">
            <v>-</v>
          </cell>
          <cell r="AF533">
            <v>2</v>
          </cell>
          <cell r="AG533">
            <v>2</v>
          </cell>
          <cell r="AH533" t="str">
            <v>-</v>
          </cell>
          <cell r="AI533" t="str">
            <v>-</v>
          </cell>
          <cell r="AJ533" t="str">
            <v>-</v>
          </cell>
          <cell r="AK533" t="str">
            <v>-</v>
          </cell>
          <cell r="AL533" t="str">
            <v>-</v>
          </cell>
          <cell r="AM533" t="str">
            <v>-</v>
          </cell>
          <cell r="AN533" t="str">
            <v>-</v>
          </cell>
          <cell r="AO533" t="str">
            <v>-</v>
          </cell>
          <cell r="AP533" t="str">
            <v>-</v>
          </cell>
          <cell r="AQ533" t="str">
            <v>-</v>
          </cell>
          <cell r="AR533">
            <v>65</v>
          </cell>
          <cell r="AS533">
            <v>8.1300000000000008</v>
          </cell>
        </row>
        <row r="534">
          <cell r="A534" t="str">
            <v>436600宇城</v>
          </cell>
          <cell r="B534">
            <v>1</v>
          </cell>
          <cell r="C534">
            <v>0.17</v>
          </cell>
          <cell r="D534">
            <v>1</v>
          </cell>
          <cell r="E534">
            <v>0.25</v>
          </cell>
          <cell r="F534">
            <v>1</v>
          </cell>
          <cell r="G534">
            <v>0.25</v>
          </cell>
          <cell r="H534">
            <v>44</v>
          </cell>
          <cell r="I534">
            <v>11</v>
          </cell>
          <cell r="J534">
            <v>30</v>
          </cell>
          <cell r="K534">
            <v>7.5</v>
          </cell>
          <cell r="L534" t="str">
            <v>-</v>
          </cell>
          <cell r="M534" t="str">
            <v>-</v>
          </cell>
          <cell r="N534">
            <v>26</v>
          </cell>
          <cell r="O534">
            <v>6.5</v>
          </cell>
          <cell r="P534">
            <v>1</v>
          </cell>
          <cell r="Q534">
            <v>0.25</v>
          </cell>
          <cell r="R534">
            <v>2</v>
          </cell>
          <cell r="S534">
            <v>0.5</v>
          </cell>
          <cell r="X534">
            <v>6</v>
          </cell>
          <cell r="Y534">
            <v>1.5</v>
          </cell>
          <cell r="AB534" t="str">
            <v>-</v>
          </cell>
          <cell r="AC534" t="str">
            <v>-</v>
          </cell>
          <cell r="AD534" t="str">
            <v>…</v>
          </cell>
          <cell r="AE534" t="str">
            <v>…</v>
          </cell>
          <cell r="AF534" t="str">
            <v>…</v>
          </cell>
          <cell r="AG534" t="str">
            <v>…</v>
          </cell>
          <cell r="AH534" t="str">
            <v>-</v>
          </cell>
          <cell r="AI534" t="str">
            <v>-</v>
          </cell>
          <cell r="AJ534" t="str">
            <v>-</v>
          </cell>
          <cell r="AK534" t="str">
            <v>-</v>
          </cell>
          <cell r="AL534" t="str">
            <v>-</v>
          </cell>
          <cell r="AM534" t="str">
            <v>-</v>
          </cell>
          <cell r="AN534" t="str">
            <v>-</v>
          </cell>
          <cell r="AO534" t="str">
            <v>-</v>
          </cell>
          <cell r="AP534" t="str">
            <v>-</v>
          </cell>
          <cell r="AQ534" t="str">
            <v>-</v>
          </cell>
          <cell r="AR534">
            <v>28</v>
          </cell>
          <cell r="AS534">
            <v>4.67</v>
          </cell>
        </row>
        <row r="535">
          <cell r="A535" t="str">
            <v>436700天草</v>
          </cell>
          <cell r="B535" t="str">
            <v>-</v>
          </cell>
          <cell r="C535" t="str">
            <v>-</v>
          </cell>
          <cell r="D535" t="str">
            <v>-</v>
          </cell>
          <cell r="E535" t="str">
            <v>-</v>
          </cell>
          <cell r="F535">
            <v>5</v>
          </cell>
          <cell r="G535">
            <v>1.25</v>
          </cell>
          <cell r="H535">
            <v>26</v>
          </cell>
          <cell r="I535">
            <v>6.5</v>
          </cell>
          <cell r="J535">
            <v>5</v>
          </cell>
          <cell r="K535">
            <v>1.25</v>
          </cell>
          <cell r="L535" t="str">
            <v>-</v>
          </cell>
          <cell r="M535" t="str">
            <v>-</v>
          </cell>
          <cell r="N535">
            <v>2</v>
          </cell>
          <cell r="O535">
            <v>0.5</v>
          </cell>
          <cell r="P535" t="str">
            <v>-</v>
          </cell>
          <cell r="Q535" t="str">
            <v>-</v>
          </cell>
          <cell r="R535">
            <v>2</v>
          </cell>
          <cell r="S535">
            <v>0.5</v>
          </cell>
          <cell r="X535">
            <v>4</v>
          </cell>
          <cell r="Y535">
            <v>1</v>
          </cell>
          <cell r="AB535" t="str">
            <v>-</v>
          </cell>
          <cell r="AC535" t="str">
            <v>-</v>
          </cell>
          <cell r="AD535" t="str">
            <v>-</v>
          </cell>
          <cell r="AE535" t="str">
            <v>-</v>
          </cell>
          <cell r="AF535">
            <v>1</v>
          </cell>
          <cell r="AG535">
            <v>1</v>
          </cell>
          <cell r="AH535" t="str">
            <v>-</v>
          </cell>
          <cell r="AI535" t="str">
            <v>-</v>
          </cell>
          <cell r="AJ535" t="str">
            <v>-</v>
          </cell>
          <cell r="AK535" t="str">
            <v>-</v>
          </cell>
          <cell r="AL535" t="str">
            <v>-</v>
          </cell>
          <cell r="AM535" t="str">
            <v>-</v>
          </cell>
          <cell r="AN535" t="str">
            <v>-</v>
          </cell>
          <cell r="AO535" t="str">
            <v>-</v>
          </cell>
          <cell r="AP535" t="str">
            <v>-</v>
          </cell>
          <cell r="AQ535" t="str">
            <v>-</v>
          </cell>
          <cell r="AR535">
            <v>22</v>
          </cell>
          <cell r="AS535">
            <v>3.14</v>
          </cell>
        </row>
        <row r="536">
          <cell r="A536" t="str">
            <v>443100大分市</v>
          </cell>
          <cell r="B536">
            <v>4</v>
          </cell>
          <cell r="C536">
            <v>0.24</v>
          </cell>
          <cell r="D536">
            <v>23</v>
          </cell>
          <cell r="E536">
            <v>2.09</v>
          </cell>
          <cell r="F536">
            <v>14</v>
          </cell>
          <cell r="G536">
            <v>1.27</v>
          </cell>
          <cell r="H536">
            <v>86</v>
          </cell>
          <cell r="I536">
            <v>7.82</v>
          </cell>
          <cell r="J536">
            <v>293</v>
          </cell>
          <cell r="K536">
            <v>26.64</v>
          </cell>
          <cell r="L536">
            <v>3</v>
          </cell>
          <cell r="M536">
            <v>0.27</v>
          </cell>
          <cell r="N536">
            <v>78</v>
          </cell>
          <cell r="O536">
            <v>7.09</v>
          </cell>
          <cell r="P536" t="str">
            <v>-</v>
          </cell>
          <cell r="Q536" t="str">
            <v>-</v>
          </cell>
          <cell r="R536">
            <v>9</v>
          </cell>
          <cell r="S536">
            <v>0.82</v>
          </cell>
          <cell r="X536">
            <v>3</v>
          </cell>
          <cell r="Y536">
            <v>0.27</v>
          </cell>
          <cell r="AB536" t="str">
            <v>-</v>
          </cell>
          <cell r="AC536" t="str">
            <v>-</v>
          </cell>
          <cell r="AD536" t="str">
            <v>-</v>
          </cell>
          <cell r="AE536" t="str">
            <v>-</v>
          </cell>
          <cell r="AF536">
            <v>3</v>
          </cell>
          <cell r="AG536">
            <v>1</v>
          </cell>
          <cell r="AH536" t="str">
            <v>-</v>
          </cell>
          <cell r="AI536" t="str">
            <v>-</v>
          </cell>
          <cell r="AJ536" t="str">
            <v>-</v>
          </cell>
          <cell r="AK536" t="str">
            <v>-</v>
          </cell>
          <cell r="AL536" t="str">
            <v>-</v>
          </cell>
          <cell r="AM536" t="str">
            <v>-</v>
          </cell>
          <cell r="AN536" t="str">
            <v>-</v>
          </cell>
          <cell r="AO536" t="str">
            <v>-</v>
          </cell>
          <cell r="AP536" t="str">
            <v>-</v>
          </cell>
          <cell r="AQ536" t="str">
            <v>-</v>
          </cell>
          <cell r="AR536">
            <v>62</v>
          </cell>
          <cell r="AS536">
            <v>3.65</v>
          </cell>
        </row>
        <row r="537">
          <cell r="A537" t="str">
            <v>445600中部</v>
          </cell>
          <cell r="B537" t="str">
            <v>-</v>
          </cell>
          <cell r="C537" t="str">
            <v>-</v>
          </cell>
          <cell r="D537" t="str">
            <v>-</v>
          </cell>
          <cell r="E537" t="str">
            <v>-</v>
          </cell>
          <cell r="F537" t="str">
            <v>-</v>
          </cell>
          <cell r="G537" t="str">
            <v>-</v>
          </cell>
          <cell r="H537">
            <v>15</v>
          </cell>
          <cell r="I537">
            <v>5</v>
          </cell>
          <cell r="J537">
            <v>15</v>
          </cell>
          <cell r="K537">
            <v>5</v>
          </cell>
          <cell r="L537" t="str">
            <v>-</v>
          </cell>
          <cell r="M537" t="str">
            <v>-</v>
          </cell>
          <cell r="N537">
            <v>8</v>
          </cell>
          <cell r="O537">
            <v>2.67</v>
          </cell>
          <cell r="P537" t="str">
            <v>-</v>
          </cell>
          <cell r="Q537" t="str">
            <v>-</v>
          </cell>
          <cell r="R537">
            <v>1</v>
          </cell>
          <cell r="S537">
            <v>0.33</v>
          </cell>
          <cell r="X537">
            <v>1</v>
          </cell>
          <cell r="Y537">
            <v>0.33</v>
          </cell>
          <cell r="AB537" t="str">
            <v>-</v>
          </cell>
          <cell r="AC537" t="str">
            <v>-</v>
          </cell>
          <cell r="AD537" t="str">
            <v>…</v>
          </cell>
          <cell r="AE537" t="str">
            <v>…</v>
          </cell>
          <cell r="AF537" t="str">
            <v>…</v>
          </cell>
          <cell r="AG537" t="str">
            <v>…</v>
          </cell>
          <cell r="AH537" t="str">
            <v>-</v>
          </cell>
          <cell r="AI537" t="str">
            <v>-</v>
          </cell>
          <cell r="AJ537" t="str">
            <v>-</v>
          </cell>
          <cell r="AK537" t="str">
            <v>-</v>
          </cell>
          <cell r="AL537" t="str">
            <v>-</v>
          </cell>
          <cell r="AM537" t="str">
            <v>-</v>
          </cell>
          <cell r="AN537" t="str">
            <v>-</v>
          </cell>
          <cell r="AO537" t="str">
            <v>-</v>
          </cell>
          <cell r="AP537" t="str">
            <v>-</v>
          </cell>
          <cell r="AQ537" t="str">
            <v>-</v>
          </cell>
          <cell r="AR537">
            <v>3</v>
          </cell>
          <cell r="AS537">
            <v>0.75</v>
          </cell>
        </row>
        <row r="538">
          <cell r="A538" t="str">
            <v>445700南部</v>
          </cell>
          <cell r="B538" t="str">
            <v>-</v>
          </cell>
          <cell r="C538" t="str">
            <v>-</v>
          </cell>
          <cell r="D538">
            <v>3</v>
          </cell>
          <cell r="E538">
            <v>1</v>
          </cell>
          <cell r="F538">
            <v>2</v>
          </cell>
          <cell r="G538">
            <v>0.67</v>
          </cell>
          <cell r="H538">
            <v>31</v>
          </cell>
          <cell r="I538">
            <v>10.33</v>
          </cell>
          <cell r="J538">
            <v>26</v>
          </cell>
          <cell r="K538">
            <v>8.67</v>
          </cell>
          <cell r="L538" t="str">
            <v>-</v>
          </cell>
          <cell r="M538" t="str">
            <v>-</v>
          </cell>
          <cell r="N538">
            <v>19</v>
          </cell>
          <cell r="O538">
            <v>6.33</v>
          </cell>
          <cell r="P538" t="str">
            <v>-</v>
          </cell>
          <cell r="Q538" t="str">
            <v>-</v>
          </cell>
          <cell r="R538">
            <v>1</v>
          </cell>
          <cell r="S538">
            <v>0.33</v>
          </cell>
          <cell r="X538">
            <v>3</v>
          </cell>
          <cell r="Y538">
            <v>1</v>
          </cell>
          <cell r="AB538" t="str">
            <v>-</v>
          </cell>
          <cell r="AC538" t="str">
            <v>-</v>
          </cell>
          <cell r="AD538" t="str">
            <v>…</v>
          </cell>
          <cell r="AE538" t="str">
            <v>…</v>
          </cell>
          <cell r="AF538" t="str">
            <v>…</v>
          </cell>
          <cell r="AG538" t="str">
            <v>…</v>
          </cell>
          <cell r="AH538" t="str">
            <v>-</v>
          </cell>
          <cell r="AI538" t="str">
            <v>-</v>
          </cell>
          <cell r="AJ538" t="str">
            <v>-</v>
          </cell>
          <cell r="AK538" t="str">
            <v>-</v>
          </cell>
          <cell r="AL538" t="str">
            <v>-</v>
          </cell>
          <cell r="AM538" t="str">
            <v>-</v>
          </cell>
          <cell r="AN538" t="str">
            <v>-</v>
          </cell>
          <cell r="AO538" t="str">
            <v>-</v>
          </cell>
          <cell r="AP538" t="str">
            <v>-</v>
          </cell>
          <cell r="AQ538" t="str">
            <v>-</v>
          </cell>
          <cell r="AR538">
            <v>11</v>
          </cell>
          <cell r="AS538">
            <v>2.2000000000000002</v>
          </cell>
        </row>
        <row r="539">
          <cell r="A539" t="str">
            <v>445800豊肥</v>
          </cell>
          <cell r="B539" t="str">
            <v>-</v>
          </cell>
          <cell r="C539" t="str">
            <v>-</v>
          </cell>
          <cell r="D539" t="str">
            <v>-</v>
          </cell>
          <cell r="E539" t="str">
            <v>-</v>
          </cell>
          <cell r="F539" t="str">
            <v>-</v>
          </cell>
          <cell r="G539" t="str">
            <v>-</v>
          </cell>
          <cell r="H539" t="str">
            <v>-</v>
          </cell>
          <cell r="I539" t="str">
            <v>-</v>
          </cell>
          <cell r="J539">
            <v>2</v>
          </cell>
          <cell r="K539">
            <v>0.67</v>
          </cell>
          <cell r="L539" t="str">
            <v>-</v>
          </cell>
          <cell r="M539" t="str">
            <v>-</v>
          </cell>
          <cell r="N539">
            <v>2</v>
          </cell>
          <cell r="O539">
            <v>0.67</v>
          </cell>
          <cell r="P539" t="str">
            <v>-</v>
          </cell>
          <cell r="Q539" t="str">
            <v>-</v>
          </cell>
          <cell r="R539" t="str">
            <v>-</v>
          </cell>
          <cell r="S539" t="str">
            <v>-</v>
          </cell>
          <cell r="X539" t="str">
            <v>-</v>
          </cell>
          <cell r="Y539" t="str">
            <v>-</v>
          </cell>
          <cell r="AB539" t="str">
            <v>-</v>
          </cell>
          <cell r="AC539" t="str">
            <v>-</v>
          </cell>
          <cell r="AD539" t="str">
            <v>…</v>
          </cell>
          <cell r="AE539" t="str">
            <v>…</v>
          </cell>
          <cell r="AF539" t="str">
            <v>…</v>
          </cell>
          <cell r="AG539" t="str">
            <v>…</v>
          </cell>
          <cell r="AH539" t="str">
            <v>-</v>
          </cell>
          <cell r="AI539" t="str">
            <v>-</v>
          </cell>
          <cell r="AJ539" t="str">
            <v>-</v>
          </cell>
          <cell r="AK539" t="str">
            <v>-</v>
          </cell>
          <cell r="AL539" t="str">
            <v>-</v>
          </cell>
          <cell r="AM539" t="str">
            <v>-</v>
          </cell>
          <cell r="AN539" t="str">
            <v>-</v>
          </cell>
          <cell r="AO539" t="str">
            <v>-</v>
          </cell>
          <cell r="AP539" t="str">
            <v>-</v>
          </cell>
          <cell r="AQ539" t="str">
            <v>-</v>
          </cell>
          <cell r="AR539">
            <v>15</v>
          </cell>
          <cell r="AS539">
            <v>3</v>
          </cell>
        </row>
        <row r="540">
          <cell r="A540" t="str">
            <v>446200北部</v>
          </cell>
          <cell r="B540" t="str">
            <v>-</v>
          </cell>
          <cell r="C540" t="str">
            <v>-</v>
          </cell>
          <cell r="D540">
            <v>11</v>
          </cell>
          <cell r="E540">
            <v>1.83</v>
          </cell>
          <cell r="F540" t="str">
            <v>-</v>
          </cell>
          <cell r="G540" t="str">
            <v>-</v>
          </cell>
          <cell r="H540">
            <v>40</v>
          </cell>
          <cell r="I540">
            <v>6.67</v>
          </cell>
          <cell r="J540">
            <v>18</v>
          </cell>
          <cell r="K540">
            <v>3</v>
          </cell>
          <cell r="L540" t="str">
            <v>-</v>
          </cell>
          <cell r="M540" t="str">
            <v>-</v>
          </cell>
          <cell r="N540">
            <v>69</v>
          </cell>
          <cell r="O540">
            <v>11.5</v>
          </cell>
          <cell r="P540" t="str">
            <v>-</v>
          </cell>
          <cell r="Q540" t="str">
            <v>-</v>
          </cell>
          <cell r="R540">
            <v>9</v>
          </cell>
          <cell r="S540">
            <v>1.5</v>
          </cell>
          <cell r="X540">
            <v>7</v>
          </cell>
          <cell r="Y540">
            <v>1.17</v>
          </cell>
          <cell r="AB540">
            <v>1</v>
          </cell>
          <cell r="AC540">
            <v>0.17</v>
          </cell>
          <cell r="AD540" t="str">
            <v>…</v>
          </cell>
          <cell r="AE540" t="str">
            <v>…</v>
          </cell>
          <cell r="AF540" t="str">
            <v>…</v>
          </cell>
          <cell r="AG540" t="str">
            <v>…</v>
          </cell>
          <cell r="AH540" t="str">
            <v>-</v>
          </cell>
          <cell r="AI540" t="str">
            <v>-</v>
          </cell>
          <cell r="AJ540" t="str">
            <v>-</v>
          </cell>
          <cell r="AK540" t="str">
            <v>-</v>
          </cell>
          <cell r="AL540" t="str">
            <v>-</v>
          </cell>
          <cell r="AM540" t="str">
            <v>-</v>
          </cell>
          <cell r="AN540" t="str">
            <v>-</v>
          </cell>
          <cell r="AO540" t="str">
            <v>-</v>
          </cell>
          <cell r="AP540" t="str">
            <v>-</v>
          </cell>
          <cell r="AQ540" t="str">
            <v>-</v>
          </cell>
          <cell r="AR540">
            <v>15</v>
          </cell>
          <cell r="AS540">
            <v>1.5</v>
          </cell>
        </row>
        <row r="541">
          <cell r="A541" t="str">
            <v>446500西部</v>
          </cell>
          <cell r="B541">
            <v>4</v>
          </cell>
          <cell r="C541">
            <v>0.8</v>
          </cell>
          <cell r="D541" t="str">
            <v>-</v>
          </cell>
          <cell r="E541" t="str">
            <v>-</v>
          </cell>
          <cell r="F541" t="str">
            <v>-</v>
          </cell>
          <cell r="G541" t="str">
            <v>-</v>
          </cell>
          <cell r="H541">
            <v>5</v>
          </cell>
          <cell r="I541">
            <v>1.67</v>
          </cell>
          <cell r="J541">
            <v>1</v>
          </cell>
          <cell r="K541">
            <v>0.33</v>
          </cell>
          <cell r="L541">
            <v>1</v>
          </cell>
          <cell r="M541">
            <v>0.33</v>
          </cell>
          <cell r="N541">
            <v>12</v>
          </cell>
          <cell r="O541">
            <v>4</v>
          </cell>
          <cell r="P541" t="str">
            <v>-</v>
          </cell>
          <cell r="Q541" t="str">
            <v>-</v>
          </cell>
          <cell r="R541" t="str">
            <v>-</v>
          </cell>
          <cell r="S541" t="str">
            <v>-</v>
          </cell>
          <cell r="X541">
            <v>3</v>
          </cell>
          <cell r="Y541">
            <v>1</v>
          </cell>
          <cell r="AB541" t="str">
            <v>-</v>
          </cell>
          <cell r="AC541" t="str">
            <v>-</v>
          </cell>
          <cell r="AD541" t="str">
            <v>…</v>
          </cell>
          <cell r="AE541" t="str">
            <v>…</v>
          </cell>
          <cell r="AF541" t="str">
            <v>…</v>
          </cell>
          <cell r="AG541" t="str">
            <v>…</v>
          </cell>
          <cell r="AH541" t="str">
            <v>-</v>
          </cell>
          <cell r="AI541" t="str">
            <v>-</v>
          </cell>
          <cell r="AJ541" t="str">
            <v>-</v>
          </cell>
          <cell r="AK541" t="str">
            <v>-</v>
          </cell>
          <cell r="AL541">
            <v>1</v>
          </cell>
          <cell r="AM541">
            <v>1</v>
          </cell>
          <cell r="AN541" t="str">
            <v>-</v>
          </cell>
          <cell r="AO541" t="str">
            <v>-</v>
          </cell>
          <cell r="AP541" t="str">
            <v>-</v>
          </cell>
          <cell r="AQ541" t="str">
            <v>-</v>
          </cell>
          <cell r="AR541">
            <v>4</v>
          </cell>
          <cell r="AS541">
            <v>0.8</v>
          </cell>
        </row>
        <row r="542">
          <cell r="A542" t="str">
            <v>446700東部</v>
          </cell>
          <cell r="B542">
            <v>1</v>
          </cell>
          <cell r="C542">
            <v>0.08</v>
          </cell>
          <cell r="D542">
            <v>15</v>
          </cell>
          <cell r="E542">
            <v>2.14</v>
          </cell>
          <cell r="F542">
            <v>7</v>
          </cell>
          <cell r="G542">
            <v>1</v>
          </cell>
          <cell r="H542">
            <v>66</v>
          </cell>
          <cell r="I542">
            <v>9.43</v>
          </cell>
          <cell r="J542">
            <v>187</v>
          </cell>
          <cell r="K542">
            <v>26.71</v>
          </cell>
          <cell r="L542" t="str">
            <v>-</v>
          </cell>
          <cell r="M542" t="str">
            <v>-</v>
          </cell>
          <cell r="N542">
            <v>40</v>
          </cell>
          <cell r="O542">
            <v>5.71</v>
          </cell>
          <cell r="P542" t="str">
            <v>-</v>
          </cell>
          <cell r="Q542" t="str">
            <v>-</v>
          </cell>
          <cell r="R542">
            <v>4</v>
          </cell>
          <cell r="S542">
            <v>0.56999999999999995</v>
          </cell>
          <cell r="X542">
            <v>6</v>
          </cell>
          <cell r="Y542">
            <v>0.86</v>
          </cell>
          <cell r="AB542">
            <v>1</v>
          </cell>
          <cell r="AC542">
            <v>0.14000000000000001</v>
          </cell>
          <cell r="AD542" t="str">
            <v>-</v>
          </cell>
          <cell r="AE542" t="str">
            <v>-</v>
          </cell>
          <cell r="AF542">
            <v>1</v>
          </cell>
          <cell r="AG542">
            <v>0.5</v>
          </cell>
          <cell r="AH542" t="str">
            <v>-</v>
          </cell>
          <cell r="AI542" t="str">
            <v>-</v>
          </cell>
          <cell r="AJ542" t="str">
            <v>-</v>
          </cell>
          <cell r="AK542" t="str">
            <v>-</v>
          </cell>
          <cell r="AL542" t="str">
            <v>-</v>
          </cell>
          <cell r="AM542" t="str">
            <v>-</v>
          </cell>
          <cell r="AN542" t="str">
            <v>-</v>
          </cell>
          <cell r="AO542" t="str">
            <v>-</v>
          </cell>
          <cell r="AP542" t="str">
            <v>-</v>
          </cell>
          <cell r="AQ542" t="str">
            <v>-</v>
          </cell>
          <cell r="AR542">
            <v>53</v>
          </cell>
          <cell r="AS542">
            <v>4.42</v>
          </cell>
        </row>
        <row r="543">
          <cell r="A543" t="str">
            <v>453100宮崎市</v>
          </cell>
          <cell r="B543" t="str">
            <v>-</v>
          </cell>
          <cell r="C543" t="str">
            <v>-</v>
          </cell>
          <cell r="D543">
            <v>52</v>
          </cell>
          <cell r="E543">
            <v>5.2</v>
          </cell>
          <cell r="F543">
            <v>12</v>
          </cell>
          <cell r="G543">
            <v>1.2</v>
          </cell>
          <cell r="H543">
            <v>105</v>
          </cell>
          <cell r="I543">
            <v>10.5</v>
          </cell>
          <cell r="J543">
            <v>65</v>
          </cell>
          <cell r="K543">
            <v>6.5</v>
          </cell>
          <cell r="L543">
            <v>3</v>
          </cell>
          <cell r="M543">
            <v>0.3</v>
          </cell>
          <cell r="N543">
            <v>28</v>
          </cell>
          <cell r="O543">
            <v>2.8</v>
          </cell>
          <cell r="P543">
            <v>2</v>
          </cell>
          <cell r="Q543">
            <v>0.2</v>
          </cell>
          <cell r="R543">
            <v>11</v>
          </cell>
          <cell r="S543">
            <v>1.1000000000000001</v>
          </cell>
          <cell r="X543">
            <v>7</v>
          </cell>
          <cell r="Y543">
            <v>0.7</v>
          </cell>
          <cell r="AB543" t="str">
            <v>-</v>
          </cell>
          <cell r="AC543" t="str">
            <v>-</v>
          </cell>
          <cell r="AD543" t="str">
            <v>-</v>
          </cell>
          <cell r="AE543" t="str">
            <v>-</v>
          </cell>
          <cell r="AF543">
            <v>2</v>
          </cell>
          <cell r="AG543">
            <v>0.67</v>
          </cell>
          <cell r="AH543" t="str">
            <v>-</v>
          </cell>
          <cell r="AI543" t="str">
            <v>-</v>
          </cell>
          <cell r="AJ543" t="str">
            <v>-</v>
          </cell>
          <cell r="AK543" t="str">
            <v>-</v>
          </cell>
          <cell r="AL543">
            <v>1</v>
          </cell>
          <cell r="AM543">
            <v>1</v>
          </cell>
          <cell r="AN543" t="str">
            <v>-</v>
          </cell>
          <cell r="AO543" t="str">
            <v>-</v>
          </cell>
          <cell r="AP543" t="str">
            <v>-</v>
          </cell>
          <cell r="AQ543" t="str">
            <v>-</v>
          </cell>
          <cell r="AR543">
            <v>59</v>
          </cell>
          <cell r="AS543">
            <v>3.69</v>
          </cell>
        </row>
        <row r="544">
          <cell r="A544" t="str">
            <v>455200都城</v>
          </cell>
          <cell r="B544" t="str">
            <v>-</v>
          </cell>
          <cell r="C544" t="str">
            <v>-</v>
          </cell>
          <cell r="D544">
            <v>11</v>
          </cell>
          <cell r="E544">
            <v>1.83</v>
          </cell>
          <cell r="F544">
            <v>3</v>
          </cell>
          <cell r="G544">
            <v>0.5</v>
          </cell>
          <cell r="H544">
            <v>32</v>
          </cell>
          <cell r="I544">
            <v>5.33</v>
          </cell>
          <cell r="J544">
            <v>34</v>
          </cell>
          <cell r="K544">
            <v>5.67</v>
          </cell>
          <cell r="L544">
            <v>2</v>
          </cell>
          <cell r="M544">
            <v>0.33</v>
          </cell>
          <cell r="N544">
            <v>16</v>
          </cell>
          <cell r="O544">
            <v>2.67</v>
          </cell>
          <cell r="P544" t="str">
            <v>-</v>
          </cell>
          <cell r="Q544" t="str">
            <v>-</v>
          </cell>
          <cell r="R544" t="str">
            <v>-</v>
          </cell>
          <cell r="S544" t="str">
            <v>-</v>
          </cell>
          <cell r="X544">
            <v>3</v>
          </cell>
          <cell r="Y544">
            <v>0.5</v>
          </cell>
          <cell r="AB544" t="str">
            <v>-</v>
          </cell>
          <cell r="AC544" t="str">
            <v>-</v>
          </cell>
          <cell r="AD544" t="str">
            <v>-</v>
          </cell>
          <cell r="AE544" t="str">
            <v>-</v>
          </cell>
          <cell r="AF544" t="str">
            <v>-</v>
          </cell>
          <cell r="AG544" t="str">
            <v>-</v>
          </cell>
          <cell r="AH544" t="str">
            <v>-</v>
          </cell>
          <cell r="AI544" t="str">
            <v>-</v>
          </cell>
          <cell r="AJ544" t="str">
            <v>-</v>
          </cell>
          <cell r="AK544" t="str">
            <v>-</v>
          </cell>
          <cell r="AL544" t="str">
            <v>-</v>
          </cell>
          <cell r="AM544" t="str">
            <v>-</v>
          </cell>
          <cell r="AN544" t="str">
            <v>-</v>
          </cell>
          <cell r="AO544" t="str">
            <v>-</v>
          </cell>
          <cell r="AP544" t="str">
            <v>-</v>
          </cell>
          <cell r="AQ544" t="str">
            <v>-</v>
          </cell>
          <cell r="AR544">
            <v>59</v>
          </cell>
          <cell r="AS544">
            <v>5.9</v>
          </cell>
        </row>
        <row r="545">
          <cell r="A545" t="str">
            <v>455300延岡</v>
          </cell>
          <cell r="B545" t="str">
            <v>-</v>
          </cell>
          <cell r="C545" t="str">
            <v>-</v>
          </cell>
          <cell r="D545">
            <v>22</v>
          </cell>
          <cell r="E545">
            <v>5.5</v>
          </cell>
          <cell r="F545" t="str">
            <v>-</v>
          </cell>
          <cell r="G545" t="str">
            <v>-</v>
          </cell>
          <cell r="H545">
            <v>31</v>
          </cell>
          <cell r="I545">
            <v>7.75</v>
          </cell>
          <cell r="J545">
            <v>7</v>
          </cell>
          <cell r="K545">
            <v>1.75</v>
          </cell>
          <cell r="L545" t="str">
            <v>-</v>
          </cell>
          <cell r="M545" t="str">
            <v>-</v>
          </cell>
          <cell r="N545">
            <v>50</v>
          </cell>
          <cell r="O545">
            <v>12.5</v>
          </cell>
          <cell r="P545" t="str">
            <v>-</v>
          </cell>
          <cell r="Q545" t="str">
            <v>-</v>
          </cell>
          <cell r="R545">
            <v>2</v>
          </cell>
          <cell r="S545">
            <v>0.5</v>
          </cell>
          <cell r="X545">
            <v>13</v>
          </cell>
          <cell r="Y545">
            <v>3.25</v>
          </cell>
          <cell r="AB545">
            <v>1</v>
          </cell>
          <cell r="AC545">
            <v>0.25</v>
          </cell>
          <cell r="AD545" t="str">
            <v>-</v>
          </cell>
          <cell r="AE545" t="str">
            <v>-</v>
          </cell>
          <cell r="AF545" t="str">
            <v>-</v>
          </cell>
          <cell r="AG545" t="str">
            <v>-</v>
          </cell>
          <cell r="AH545" t="str">
            <v>-</v>
          </cell>
          <cell r="AI545" t="str">
            <v>-</v>
          </cell>
          <cell r="AJ545" t="str">
            <v>-</v>
          </cell>
          <cell r="AK545" t="str">
            <v>-</v>
          </cell>
          <cell r="AL545" t="str">
            <v>-</v>
          </cell>
          <cell r="AM545" t="str">
            <v>-</v>
          </cell>
          <cell r="AN545" t="str">
            <v>-</v>
          </cell>
          <cell r="AO545" t="str">
            <v>-</v>
          </cell>
          <cell r="AP545" t="str">
            <v>-</v>
          </cell>
          <cell r="AQ545" t="str">
            <v>-</v>
          </cell>
          <cell r="AR545">
            <v>49</v>
          </cell>
          <cell r="AS545">
            <v>7</v>
          </cell>
        </row>
        <row r="546">
          <cell r="A546" t="str">
            <v>455400日南</v>
          </cell>
          <cell r="B546" t="str">
            <v>-</v>
          </cell>
          <cell r="C546" t="str">
            <v>-</v>
          </cell>
          <cell r="D546">
            <v>11</v>
          </cell>
          <cell r="E546">
            <v>3.67</v>
          </cell>
          <cell r="F546">
            <v>2</v>
          </cell>
          <cell r="G546">
            <v>0.67</v>
          </cell>
          <cell r="H546">
            <v>34</v>
          </cell>
          <cell r="I546">
            <v>11.33</v>
          </cell>
          <cell r="J546">
            <v>19</v>
          </cell>
          <cell r="K546">
            <v>6.33</v>
          </cell>
          <cell r="L546" t="str">
            <v>-</v>
          </cell>
          <cell r="M546" t="str">
            <v>-</v>
          </cell>
          <cell r="N546">
            <v>10</v>
          </cell>
          <cell r="O546">
            <v>3.33</v>
          </cell>
          <cell r="P546">
            <v>6</v>
          </cell>
          <cell r="Q546">
            <v>2</v>
          </cell>
          <cell r="R546" t="str">
            <v>-</v>
          </cell>
          <cell r="S546" t="str">
            <v>-</v>
          </cell>
          <cell r="X546">
            <v>1</v>
          </cell>
          <cell r="Y546">
            <v>0.33</v>
          </cell>
          <cell r="AB546" t="str">
            <v>-</v>
          </cell>
          <cell r="AC546" t="str">
            <v>-</v>
          </cell>
          <cell r="AD546" t="str">
            <v>…</v>
          </cell>
          <cell r="AE546" t="str">
            <v>…</v>
          </cell>
          <cell r="AF546" t="str">
            <v>…</v>
          </cell>
          <cell r="AG546" t="str">
            <v>…</v>
          </cell>
          <cell r="AH546" t="str">
            <v>-</v>
          </cell>
          <cell r="AI546" t="str">
            <v>-</v>
          </cell>
          <cell r="AJ546" t="str">
            <v>-</v>
          </cell>
          <cell r="AK546" t="str">
            <v>-</v>
          </cell>
          <cell r="AL546" t="str">
            <v>-</v>
          </cell>
          <cell r="AM546" t="str">
            <v>-</v>
          </cell>
          <cell r="AN546" t="str">
            <v>-</v>
          </cell>
          <cell r="AO546" t="str">
            <v>-</v>
          </cell>
          <cell r="AP546" t="str">
            <v>-</v>
          </cell>
          <cell r="AQ546" t="str">
            <v>-</v>
          </cell>
          <cell r="AR546">
            <v>53</v>
          </cell>
          <cell r="AS546">
            <v>10.6</v>
          </cell>
        </row>
        <row r="547">
          <cell r="A547" t="str">
            <v>455500小林</v>
          </cell>
          <cell r="B547" t="str">
            <v>-</v>
          </cell>
          <cell r="C547" t="str">
            <v>-</v>
          </cell>
          <cell r="D547" t="str">
            <v>-</v>
          </cell>
          <cell r="E547" t="str">
            <v>-</v>
          </cell>
          <cell r="F547" t="str">
            <v>-</v>
          </cell>
          <cell r="G547" t="str">
            <v>-</v>
          </cell>
          <cell r="H547">
            <v>11</v>
          </cell>
          <cell r="I547">
            <v>3.67</v>
          </cell>
          <cell r="J547">
            <v>6</v>
          </cell>
          <cell r="K547">
            <v>2</v>
          </cell>
          <cell r="L547" t="str">
            <v>-</v>
          </cell>
          <cell r="M547" t="str">
            <v>-</v>
          </cell>
          <cell r="N547">
            <v>36</v>
          </cell>
          <cell r="O547">
            <v>12</v>
          </cell>
          <cell r="P547" t="str">
            <v>-</v>
          </cell>
          <cell r="Q547" t="str">
            <v>-</v>
          </cell>
          <cell r="R547">
            <v>1</v>
          </cell>
          <cell r="S547">
            <v>0.33</v>
          </cell>
          <cell r="X547">
            <v>1</v>
          </cell>
          <cell r="Y547">
            <v>0.33</v>
          </cell>
          <cell r="AB547" t="str">
            <v>-</v>
          </cell>
          <cell r="AC547" t="str">
            <v>-</v>
          </cell>
          <cell r="AD547" t="str">
            <v>…</v>
          </cell>
          <cell r="AE547" t="str">
            <v>…</v>
          </cell>
          <cell r="AF547" t="str">
            <v>…</v>
          </cell>
          <cell r="AG547" t="str">
            <v>…</v>
          </cell>
          <cell r="AH547" t="str">
            <v>-</v>
          </cell>
          <cell r="AI547" t="str">
            <v>-</v>
          </cell>
          <cell r="AJ547" t="str">
            <v>-</v>
          </cell>
          <cell r="AK547" t="str">
            <v>-</v>
          </cell>
          <cell r="AL547" t="str">
            <v>-</v>
          </cell>
          <cell r="AM547" t="str">
            <v>-</v>
          </cell>
          <cell r="AN547" t="str">
            <v>-</v>
          </cell>
          <cell r="AO547" t="str">
            <v>-</v>
          </cell>
          <cell r="AP547" t="str">
            <v>-</v>
          </cell>
          <cell r="AQ547" t="str">
            <v>-</v>
          </cell>
          <cell r="AR547">
            <v>17</v>
          </cell>
          <cell r="AS547">
            <v>4.25</v>
          </cell>
        </row>
        <row r="548">
          <cell r="A548" t="str">
            <v>455600高鍋</v>
          </cell>
          <cell r="B548">
            <v>4</v>
          </cell>
          <cell r="C548">
            <v>0.67</v>
          </cell>
          <cell r="D548">
            <v>8</v>
          </cell>
          <cell r="E548">
            <v>2</v>
          </cell>
          <cell r="F548">
            <v>1</v>
          </cell>
          <cell r="G548">
            <v>0.25</v>
          </cell>
          <cell r="H548">
            <v>19</v>
          </cell>
          <cell r="I548">
            <v>4.75</v>
          </cell>
          <cell r="J548">
            <v>28</v>
          </cell>
          <cell r="K548">
            <v>7</v>
          </cell>
          <cell r="L548" t="str">
            <v>-</v>
          </cell>
          <cell r="M548" t="str">
            <v>-</v>
          </cell>
          <cell r="N548">
            <v>8</v>
          </cell>
          <cell r="O548">
            <v>2</v>
          </cell>
          <cell r="P548" t="str">
            <v>-</v>
          </cell>
          <cell r="Q548" t="str">
            <v>-</v>
          </cell>
          <cell r="R548">
            <v>1</v>
          </cell>
          <cell r="S548">
            <v>0.25</v>
          </cell>
          <cell r="X548" t="str">
            <v>-</v>
          </cell>
          <cell r="Y548" t="str">
            <v>-</v>
          </cell>
          <cell r="AB548" t="str">
            <v>-</v>
          </cell>
          <cell r="AC548" t="str">
            <v>-</v>
          </cell>
          <cell r="AD548" t="str">
            <v>…</v>
          </cell>
          <cell r="AE548" t="str">
            <v>…</v>
          </cell>
          <cell r="AF548" t="str">
            <v>…</v>
          </cell>
          <cell r="AG548" t="str">
            <v>…</v>
          </cell>
          <cell r="AH548" t="str">
            <v>-</v>
          </cell>
          <cell r="AI548" t="str">
            <v>-</v>
          </cell>
          <cell r="AJ548" t="str">
            <v>-</v>
          </cell>
          <cell r="AK548" t="str">
            <v>-</v>
          </cell>
          <cell r="AL548" t="str">
            <v>-</v>
          </cell>
          <cell r="AM548" t="str">
            <v>-</v>
          </cell>
          <cell r="AN548" t="str">
            <v>-</v>
          </cell>
          <cell r="AO548" t="str">
            <v>-</v>
          </cell>
          <cell r="AP548" t="str">
            <v>-</v>
          </cell>
          <cell r="AQ548" t="str">
            <v>-</v>
          </cell>
          <cell r="AR548">
            <v>26</v>
          </cell>
          <cell r="AS548">
            <v>4.33</v>
          </cell>
        </row>
        <row r="549">
          <cell r="A549" t="str">
            <v>455700高千穂</v>
          </cell>
          <cell r="B549" t="str">
            <v>-</v>
          </cell>
          <cell r="C549" t="str">
            <v>-</v>
          </cell>
          <cell r="D549" t="str">
            <v>-</v>
          </cell>
          <cell r="E549" t="str">
            <v>-</v>
          </cell>
          <cell r="F549">
            <v>1</v>
          </cell>
          <cell r="G549">
            <v>1</v>
          </cell>
          <cell r="H549">
            <v>1</v>
          </cell>
          <cell r="I549">
            <v>1</v>
          </cell>
          <cell r="J549" t="str">
            <v>-</v>
          </cell>
          <cell r="K549" t="str">
            <v>-</v>
          </cell>
          <cell r="L549" t="str">
            <v>-</v>
          </cell>
          <cell r="M549" t="str">
            <v>-</v>
          </cell>
          <cell r="N549" t="str">
            <v>-</v>
          </cell>
          <cell r="O549" t="str">
            <v>-</v>
          </cell>
          <cell r="P549" t="str">
            <v>-</v>
          </cell>
          <cell r="Q549" t="str">
            <v>-</v>
          </cell>
          <cell r="R549" t="str">
            <v>-</v>
          </cell>
          <cell r="S549" t="str">
            <v>-</v>
          </cell>
          <cell r="X549" t="str">
            <v>-</v>
          </cell>
          <cell r="Y549" t="str">
            <v>-</v>
          </cell>
          <cell r="AB549" t="str">
            <v>-</v>
          </cell>
          <cell r="AC549" t="str">
            <v>-</v>
          </cell>
          <cell r="AD549" t="str">
            <v>…</v>
          </cell>
          <cell r="AE549" t="str">
            <v>…</v>
          </cell>
          <cell r="AF549" t="str">
            <v>…</v>
          </cell>
          <cell r="AG549" t="str">
            <v>…</v>
          </cell>
          <cell r="AH549" t="str">
            <v>…</v>
          </cell>
          <cell r="AI549" t="str">
            <v>…</v>
          </cell>
          <cell r="AJ549" t="str">
            <v>…</v>
          </cell>
          <cell r="AK549" t="str">
            <v>…</v>
          </cell>
          <cell r="AL549" t="str">
            <v>…</v>
          </cell>
          <cell r="AM549" t="str">
            <v>…</v>
          </cell>
          <cell r="AN549" t="str">
            <v>…</v>
          </cell>
          <cell r="AO549" t="str">
            <v>…</v>
          </cell>
          <cell r="AP549" t="str">
            <v>…</v>
          </cell>
          <cell r="AQ549" t="str">
            <v>…</v>
          </cell>
          <cell r="AR549">
            <v>19</v>
          </cell>
          <cell r="AS549">
            <v>9.5</v>
          </cell>
        </row>
        <row r="550">
          <cell r="A550" t="str">
            <v>455900日向</v>
          </cell>
          <cell r="B550" t="str">
            <v>-</v>
          </cell>
          <cell r="C550" t="str">
            <v>-</v>
          </cell>
          <cell r="D550">
            <v>10</v>
          </cell>
          <cell r="E550">
            <v>2.5</v>
          </cell>
          <cell r="F550">
            <v>4</v>
          </cell>
          <cell r="G550">
            <v>1</v>
          </cell>
          <cell r="H550">
            <v>22</v>
          </cell>
          <cell r="I550">
            <v>5.5</v>
          </cell>
          <cell r="J550">
            <v>14</v>
          </cell>
          <cell r="K550">
            <v>3.5</v>
          </cell>
          <cell r="L550" t="str">
            <v>-</v>
          </cell>
          <cell r="M550" t="str">
            <v>-</v>
          </cell>
          <cell r="N550">
            <v>30</v>
          </cell>
          <cell r="O550">
            <v>7.5</v>
          </cell>
          <cell r="P550" t="str">
            <v>-</v>
          </cell>
          <cell r="Q550" t="str">
            <v>-</v>
          </cell>
          <cell r="R550">
            <v>2</v>
          </cell>
          <cell r="S550">
            <v>0.5</v>
          </cell>
          <cell r="X550" t="str">
            <v>-</v>
          </cell>
          <cell r="Y550" t="str">
            <v>-</v>
          </cell>
          <cell r="AB550" t="str">
            <v>-</v>
          </cell>
          <cell r="AC550" t="str">
            <v>-</v>
          </cell>
          <cell r="AD550" t="str">
            <v>…</v>
          </cell>
          <cell r="AE550" t="str">
            <v>…</v>
          </cell>
          <cell r="AF550" t="str">
            <v>…</v>
          </cell>
          <cell r="AG550" t="str">
            <v>…</v>
          </cell>
          <cell r="AH550" t="str">
            <v>-</v>
          </cell>
          <cell r="AI550" t="str">
            <v>-</v>
          </cell>
          <cell r="AJ550" t="str">
            <v>-</v>
          </cell>
          <cell r="AK550" t="str">
            <v>-</v>
          </cell>
          <cell r="AL550" t="str">
            <v>-</v>
          </cell>
          <cell r="AM550" t="str">
            <v>-</v>
          </cell>
          <cell r="AN550" t="str">
            <v>-</v>
          </cell>
          <cell r="AO550" t="str">
            <v>-</v>
          </cell>
          <cell r="AP550" t="str">
            <v>-</v>
          </cell>
          <cell r="AQ550" t="str">
            <v>-</v>
          </cell>
          <cell r="AR550">
            <v>16</v>
          </cell>
          <cell r="AS550">
            <v>2.67</v>
          </cell>
        </row>
        <row r="551">
          <cell r="A551" t="str">
            <v>456100中央</v>
          </cell>
          <cell r="B551" t="str">
            <v>-</v>
          </cell>
          <cell r="C551" t="str">
            <v>-</v>
          </cell>
          <cell r="D551">
            <v>2</v>
          </cell>
          <cell r="E551">
            <v>2</v>
          </cell>
          <cell r="F551">
            <v>1</v>
          </cell>
          <cell r="G551">
            <v>1</v>
          </cell>
          <cell r="H551">
            <v>5</v>
          </cell>
          <cell r="I551">
            <v>5</v>
          </cell>
          <cell r="J551">
            <v>17</v>
          </cell>
          <cell r="K551">
            <v>17</v>
          </cell>
          <cell r="L551">
            <v>1</v>
          </cell>
          <cell r="M551">
            <v>1</v>
          </cell>
          <cell r="N551">
            <v>4</v>
          </cell>
          <cell r="O551">
            <v>4</v>
          </cell>
          <cell r="P551" t="str">
            <v>-</v>
          </cell>
          <cell r="Q551" t="str">
            <v>-</v>
          </cell>
          <cell r="R551" t="str">
            <v>-</v>
          </cell>
          <cell r="S551" t="str">
            <v>-</v>
          </cell>
          <cell r="X551" t="str">
            <v>-</v>
          </cell>
          <cell r="Y551" t="str">
            <v>-</v>
          </cell>
          <cell r="AB551" t="str">
            <v>-</v>
          </cell>
          <cell r="AC551" t="str">
            <v>-</v>
          </cell>
          <cell r="AD551" t="str">
            <v>…</v>
          </cell>
          <cell r="AE551" t="str">
            <v>…</v>
          </cell>
          <cell r="AF551" t="str">
            <v>…</v>
          </cell>
          <cell r="AG551" t="str">
            <v>…</v>
          </cell>
          <cell r="AH551" t="str">
            <v>…</v>
          </cell>
          <cell r="AI551" t="str">
            <v>…</v>
          </cell>
          <cell r="AJ551" t="str">
            <v>…</v>
          </cell>
          <cell r="AK551" t="str">
            <v>…</v>
          </cell>
          <cell r="AL551" t="str">
            <v>…</v>
          </cell>
          <cell r="AM551" t="str">
            <v>…</v>
          </cell>
          <cell r="AN551" t="str">
            <v>…</v>
          </cell>
          <cell r="AO551" t="str">
            <v>…</v>
          </cell>
          <cell r="AP551" t="str">
            <v>…</v>
          </cell>
          <cell r="AQ551" t="str">
            <v>…</v>
          </cell>
          <cell r="AR551">
            <v>14</v>
          </cell>
          <cell r="AS551">
            <v>7</v>
          </cell>
        </row>
        <row r="552">
          <cell r="A552" t="str">
            <v>463300鹿児島市</v>
          </cell>
          <cell r="B552">
            <v>6</v>
          </cell>
          <cell r="C552">
            <v>0.26</v>
          </cell>
          <cell r="D552">
            <v>32</v>
          </cell>
          <cell r="E552">
            <v>2.46</v>
          </cell>
          <cell r="F552">
            <v>15</v>
          </cell>
          <cell r="G552">
            <v>1.1499999999999999</v>
          </cell>
          <cell r="H552">
            <v>95</v>
          </cell>
          <cell r="I552">
            <v>7.31</v>
          </cell>
          <cell r="J552">
            <v>170</v>
          </cell>
          <cell r="K552">
            <v>13.08</v>
          </cell>
          <cell r="L552">
            <v>1</v>
          </cell>
          <cell r="M552">
            <v>0.08</v>
          </cell>
          <cell r="N552">
            <v>233</v>
          </cell>
          <cell r="O552">
            <v>17.920000000000002</v>
          </cell>
          <cell r="P552" t="str">
            <v>-</v>
          </cell>
          <cell r="Q552" t="str">
            <v>-</v>
          </cell>
          <cell r="R552">
            <v>7</v>
          </cell>
          <cell r="S552">
            <v>0.54</v>
          </cell>
          <cell r="X552">
            <v>18</v>
          </cell>
          <cell r="Y552">
            <v>1.38</v>
          </cell>
          <cell r="AB552">
            <v>1</v>
          </cell>
          <cell r="AC552">
            <v>0.08</v>
          </cell>
          <cell r="AD552" t="str">
            <v>-</v>
          </cell>
          <cell r="AE552" t="str">
            <v>-</v>
          </cell>
          <cell r="AF552" t="str">
            <v>-</v>
          </cell>
          <cell r="AG552" t="str">
            <v>-</v>
          </cell>
          <cell r="AH552" t="str">
            <v>-</v>
          </cell>
          <cell r="AI552" t="str">
            <v>-</v>
          </cell>
          <cell r="AJ552" t="str">
            <v>-</v>
          </cell>
          <cell r="AK552" t="str">
            <v>-</v>
          </cell>
          <cell r="AL552" t="str">
            <v>-</v>
          </cell>
          <cell r="AM552" t="str">
            <v>-</v>
          </cell>
          <cell r="AN552" t="str">
            <v>-</v>
          </cell>
          <cell r="AO552" t="str">
            <v>-</v>
          </cell>
          <cell r="AP552" t="str">
            <v>-</v>
          </cell>
          <cell r="AQ552" t="str">
            <v>-</v>
          </cell>
          <cell r="AR552">
            <v>219</v>
          </cell>
          <cell r="AS552">
            <v>9.52</v>
          </cell>
        </row>
        <row r="553">
          <cell r="A553" t="str">
            <v>465100指宿</v>
          </cell>
          <cell r="B553" t="str">
            <v>-</v>
          </cell>
          <cell r="C553" t="str">
            <v>-</v>
          </cell>
          <cell r="D553" t="str">
            <v>-</v>
          </cell>
          <cell r="E553" t="str">
            <v>-</v>
          </cell>
          <cell r="F553" t="str">
            <v>-</v>
          </cell>
          <cell r="G553" t="str">
            <v>-</v>
          </cell>
          <cell r="H553">
            <v>8</v>
          </cell>
          <cell r="I553">
            <v>4</v>
          </cell>
          <cell r="J553">
            <v>13</v>
          </cell>
          <cell r="K553">
            <v>6.5</v>
          </cell>
          <cell r="L553" t="str">
            <v>-</v>
          </cell>
          <cell r="M553" t="str">
            <v>-</v>
          </cell>
          <cell r="N553">
            <v>3</v>
          </cell>
          <cell r="O553">
            <v>1.5</v>
          </cell>
          <cell r="P553" t="str">
            <v>-</v>
          </cell>
          <cell r="Q553" t="str">
            <v>-</v>
          </cell>
          <cell r="R553" t="str">
            <v>-</v>
          </cell>
          <cell r="S553" t="str">
            <v>-</v>
          </cell>
          <cell r="X553">
            <v>2</v>
          </cell>
          <cell r="Y553">
            <v>1</v>
          </cell>
          <cell r="AB553" t="str">
            <v>-</v>
          </cell>
          <cell r="AC553" t="str">
            <v>-</v>
          </cell>
          <cell r="AD553" t="str">
            <v>…</v>
          </cell>
          <cell r="AE553" t="str">
            <v>…</v>
          </cell>
          <cell r="AF553" t="str">
            <v>…</v>
          </cell>
          <cell r="AG553" t="str">
            <v>…</v>
          </cell>
          <cell r="AH553" t="str">
            <v>-</v>
          </cell>
          <cell r="AI553" t="str">
            <v>-</v>
          </cell>
          <cell r="AJ553">
            <v>1</v>
          </cell>
          <cell r="AK553">
            <v>1</v>
          </cell>
          <cell r="AL553" t="str">
            <v>-</v>
          </cell>
          <cell r="AM553" t="str">
            <v>-</v>
          </cell>
          <cell r="AN553" t="str">
            <v>-</v>
          </cell>
          <cell r="AO553" t="str">
            <v>-</v>
          </cell>
          <cell r="AP553" t="str">
            <v>-</v>
          </cell>
          <cell r="AQ553" t="str">
            <v>-</v>
          </cell>
          <cell r="AR553">
            <v>25</v>
          </cell>
          <cell r="AS553">
            <v>8.33</v>
          </cell>
        </row>
        <row r="554">
          <cell r="A554" t="str">
            <v>465200加世田</v>
          </cell>
          <cell r="B554" t="str">
            <v>-</v>
          </cell>
          <cell r="C554" t="str">
            <v>-</v>
          </cell>
          <cell r="D554">
            <v>15</v>
          </cell>
          <cell r="E554">
            <v>5</v>
          </cell>
          <cell r="F554">
            <v>3</v>
          </cell>
          <cell r="G554">
            <v>1</v>
          </cell>
          <cell r="H554">
            <v>3</v>
          </cell>
          <cell r="I554">
            <v>1</v>
          </cell>
          <cell r="J554">
            <v>3</v>
          </cell>
          <cell r="K554">
            <v>1</v>
          </cell>
          <cell r="L554" t="str">
            <v>-</v>
          </cell>
          <cell r="M554" t="str">
            <v>-</v>
          </cell>
          <cell r="N554">
            <v>5</v>
          </cell>
          <cell r="O554">
            <v>1.67</v>
          </cell>
          <cell r="P554" t="str">
            <v>-</v>
          </cell>
          <cell r="Q554" t="str">
            <v>-</v>
          </cell>
          <cell r="R554" t="str">
            <v>-</v>
          </cell>
          <cell r="S554" t="str">
            <v>-</v>
          </cell>
          <cell r="X554">
            <v>1</v>
          </cell>
          <cell r="Y554">
            <v>0.33</v>
          </cell>
          <cell r="AB554" t="str">
            <v>-</v>
          </cell>
          <cell r="AC554" t="str">
            <v>-</v>
          </cell>
          <cell r="AD554" t="str">
            <v>…</v>
          </cell>
          <cell r="AE554" t="str">
            <v>…</v>
          </cell>
          <cell r="AF554" t="str">
            <v>…</v>
          </cell>
          <cell r="AG554" t="str">
            <v>…</v>
          </cell>
          <cell r="AH554" t="str">
            <v>-</v>
          </cell>
          <cell r="AI554" t="str">
            <v>-</v>
          </cell>
          <cell r="AJ554" t="str">
            <v>-</v>
          </cell>
          <cell r="AK554" t="str">
            <v>-</v>
          </cell>
          <cell r="AL554" t="str">
            <v>-</v>
          </cell>
          <cell r="AM554" t="str">
            <v>-</v>
          </cell>
          <cell r="AN554" t="str">
            <v>-</v>
          </cell>
          <cell r="AO554" t="str">
            <v>-</v>
          </cell>
          <cell r="AP554" t="str">
            <v>-</v>
          </cell>
          <cell r="AQ554" t="str">
            <v>-</v>
          </cell>
          <cell r="AR554">
            <v>43</v>
          </cell>
          <cell r="AS554">
            <v>7.17</v>
          </cell>
        </row>
        <row r="555">
          <cell r="A555" t="str">
            <v>465300伊集院</v>
          </cell>
          <cell r="B555">
            <v>2</v>
          </cell>
          <cell r="C555">
            <v>0.4</v>
          </cell>
          <cell r="D555">
            <v>6</v>
          </cell>
          <cell r="E555">
            <v>2</v>
          </cell>
          <cell r="F555">
            <v>8</v>
          </cell>
          <cell r="G555">
            <v>2.67</v>
          </cell>
          <cell r="H555">
            <v>21</v>
          </cell>
          <cell r="I555">
            <v>7</v>
          </cell>
          <cell r="J555">
            <v>6</v>
          </cell>
          <cell r="K555">
            <v>2</v>
          </cell>
          <cell r="L555" t="str">
            <v>-</v>
          </cell>
          <cell r="M555" t="str">
            <v>-</v>
          </cell>
          <cell r="N555">
            <v>21</v>
          </cell>
          <cell r="O555">
            <v>7</v>
          </cell>
          <cell r="P555" t="str">
            <v>-</v>
          </cell>
          <cell r="Q555" t="str">
            <v>-</v>
          </cell>
          <cell r="R555" t="str">
            <v>-</v>
          </cell>
          <cell r="S555" t="str">
            <v>-</v>
          </cell>
          <cell r="X555">
            <v>2</v>
          </cell>
          <cell r="Y555">
            <v>0.67</v>
          </cell>
          <cell r="AB555" t="str">
            <v>-</v>
          </cell>
          <cell r="AC555" t="str">
            <v>-</v>
          </cell>
          <cell r="AD555" t="str">
            <v>…</v>
          </cell>
          <cell r="AE555" t="str">
            <v>…</v>
          </cell>
          <cell r="AF555" t="str">
            <v>…</v>
          </cell>
          <cell r="AG555" t="str">
            <v>…</v>
          </cell>
          <cell r="AH555" t="str">
            <v>-</v>
          </cell>
          <cell r="AI555" t="str">
            <v>-</v>
          </cell>
          <cell r="AJ555" t="str">
            <v>-</v>
          </cell>
          <cell r="AK555" t="str">
            <v>-</v>
          </cell>
          <cell r="AL555" t="str">
            <v>-</v>
          </cell>
          <cell r="AM555" t="str">
            <v>-</v>
          </cell>
          <cell r="AN555" t="str">
            <v>-</v>
          </cell>
          <cell r="AO555" t="str">
            <v>-</v>
          </cell>
          <cell r="AP555" t="str">
            <v>-</v>
          </cell>
          <cell r="AQ555" t="str">
            <v>-</v>
          </cell>
          <cell r="AR555">
            <v>44</v>
          </cell>
          <cell r="AS555">
            <v>8.8000000000000007</v>
          </cell>
        </row>
        <row r="556">
          <cell r="A556" t="str">
            <v>465600出水</v>
          </cell>
          <cell r="B556" t="str">
            <v>-</v>
          </cell>
          <cell r="C556" t="str">
            <v>-</v>
          </cell>
          <cell r="D556">
            <v>7</v>
          </cell>
          <cell r="E556">
            <v>2.33</v>
          </cell>
          <cell r="F556">
            <v>21</v>
          </cell>
          <cell r="G556">
            <v>7</v>
          </cell>
          <cell r="H556">
            <v>33</v>
          </cell>
          <cell r="I556">
            <v>11</v>
          </cell>
          <cell r="J556">
            <v>13</v>
          </cell>
          <cell r="K556">
            <v>4.33</v>
          </cell>
          <cell r="L556" t="str">
            <v>-</v>
          </cell>
          <cell r="M556" t="str">
            <v>-</v>
          </cell>
          <cell r="N556">
            <v>7</v>
          </cell>
          <cell r="O556">
            <v>2.33</v>
          </cell>
          <cell r="P556" t="str">
            <v>-</v>
          </cell>
          <cell r="Q556" t="str">
            <v>-</v>
          </cell>
          <cell r="R556">
            <v>1</v>
          </cell>
          <cell r="S556">
            <v>0.33</v>
          </cell>
          <cell r="X556" t="str">
            <v>-</v>
          </cell>
          <cell r="Y556" t="str">
            <v>-</v>
          </cell>
          <cell r="AB556" t="str">
            <v>-</v>
          </cell>
          <cell r="AC556" t="str">
            <v>-</v>
          </cell>
          <cell r="AD556" t="str">
            <v>…</v>
          </cell>
          <cell r="AE556" t="str">
            <v>…</v>
          </cell>
          <cell r="AF556" t="str">
            <v>…</v>
          </cell>
          <cell r="AG556" t="str">
            <v>…</v>
          </cell>
          <cell r="AH556" t="str">
            <v>-</v>
          </cell>
          <cell r="AI556" t="str">
            <v>-</v>
          </cell>
          <cell r="AJ556" t="str">
            <v>-</v>
          </cell>
          <cell r="AK556" t="str">
            <v>-</v>
          </cell>
          <cell r="AL556" t="str">
            <v>-</v>
          </cell>
          <cell r="AM556" t="str">
            <v>-</v>
          </cell>
          <cell r="AN556" t="str">
            <v>-</v>
          </cell>
          <cell r="AO556" t="str">
            <v>-</v>
          </cell>
          <cell r="AP556" t="str">
            <v>-</v>
          </cell>
          <cell r="AQ556" t="str">
            <v>-</v>
          </cell>
          <cell r="AR556">
            <v>23</v>
          </cell>
          <cell r="AS556">
            <v>4.5999999999999996</v>
          </cell>
        </row>
        <row r="557">
          <cell r="A557" t="str">
            <v>465700大口</v>
          </cell>
          <cell r="B557" t="str">
            <v>-</v>
          </cell>
          <cell r="C557" t="str">
            <v>-</v>
          </cell>
          <cell r="D557">
            <v>7</v>
          </cell>
          <cell r="E557">
            <v>7</v>
          </cell>
          <cell r="F557" t="str">
            <v>-</v>
          </cell>
          <cell r="G557" t="str">
            <v>-</v>
          </cell>
          <cell r="H557">
            <v>2</v>
          </cell>
          <cell r="I557">
            <v>2</v>
          </cell>
          <cell r="J557">
            <v>1</v>
          </cell>
          <cell r="K557">
            <v>1</v>
          </cell>
          <cell r="L557" t="str">
            <v>-</v>
          </cell>
          <cell r="M557" t="str">
            <v>-</v>
          </cell>
          <cell r="N557">
            <v>2</v>
          </cell>
          <cell r="O557">
            <v>2</v>
          </cell>
          <cell r="P557" t="str">
            <v>-</v>
          </cell>
          <cell r="Q557" t="str">
            <v>-</v>
          </cell>
          <cell r="R557" t="str">
            <v>-</v>
          </cell>
          <cell r="S557" t="str">
            <v>-</v>
          </cell>
          <cell r="X557">
            <v>2</v>
          </cell>
          <cell r="Y557">
            <v>2</v>
          </cell>
          <cell r="AB557" t="str">
            <v>-</v>
          </cell>
          <cell r="AC557" t="str">
            <v>-</v>
          </cell>
          <cell r="AD557" t="str">
            <v>…</v>
          </cell>
          <cell r="AE557" t="str">
            <v>…</v>
          </cell>
          <cell r="AF557" t="str">
            <v>…</v>
          </cell>
          <cell r="AG557" t="str">
            <v>…</v>
          </cell>
          <cell r="AH557" t="str">
            <v>-</v>
          </cell>
          <cell r="AI557" t="str">
            <v>-</v>
          </cell>
          <cell r="AJ557" t="str">
            <v>-</v>
          </cell>
          <cell r="AK557" t="str">
            <v>-</v>
          </cell>
          <cell r="AL557" t="str">
            <v>-</v>
          </cell>
          <cell r="AM557" t="str">
            <v>-</v>
          </cell>
          <cell r="AN557" t="str">
            <v>-</v>
          </cell>
          <cell r="AO557" t="str">
            <v>-</v>
          </cell>
          <cell r="AP557" t="str">
            <v>-</v>
          </cell>
          <cell r="AQ557" t="str">
            <v>-</v>
          </cell>
          <cell r="AR557">
            <v>5</v>
          </cell>
          <cell r="AS557">
            <v>2.5</v>
          </cell>
        </row>
        <row r="558">
          <cell r="A558" t="str">
            <v>466000志布志</v>
          </cell>
          <cell r="B558" t="str">
            <v>-</v>
          </cell>
          <cell r="C558" t="str">
            <v>-</v>
          </cell>
          <cell r="D558" t="str">
            <v>-</v>
          </cell>
          <cell r="E558" t="str">
            <v>-</v>
          </cell>
          <cell r="F558" t="str">
            <v>-</v>
          </cell>
          <cell r="G558" t="str">
            <v>-</v>
          </cell>
          <cell r="H558">
            <v>1</v>
          </cell>
          <cell r="I558">
            <v>0.5</v>
          </cell>
          <cell r="J558" t="str">
            <v>-</v>
          </cell>
          <cell r="K558" t="str">
            <v>-</v>
          </cell>
          <cell r="L558" t="str">
            <v>-</v>
          </cell>
          <cell r="M558" t="str">
            <v>-</v>
          </cell>
          <cell r="N558" t="str">
            <v>-</v>
          </cell>
          <cell r="O558" t="str">
            <v>-</v>
          </cell>
          <cell r="P558" t="str">
            <v>-</v>
          </cell>
          <cell r="Q558" t="str">
            <v>-</v>
          </cell>
          <cell r="R558" t="str">
            <v>-</v>
          </cell>
          <cell r="S558" t="str">
            <v>-</v>
          </cell>
          <cell r="X558" t="str">
            <v>-</v>
          </cell>
          <cell r="Y558" t="str">
            <v>-</v>
          </cell>
          <cell r="AB558" t="str">
            <v>-</v>
          </cell>
          <cell r="AC558" t="str">
            <v>-</v>
          </cell>
          <cell r="AD558" t="str">
            <v>…</v>
          </cell>
          <cell r="AE558" t="str">
            <v>…</v>
          </cell>
          <cell r="AF558" t="str">
            <v>…</v>
          </cell>
          <cell r="AG558" t="str">
            <v>…</v>
          </cell>
          <cell r="AH558" t="str">
            <v>-</v>
          </cell>
          <cell r="AI558" t="str">
            <v>-</v>
          </cell>
          <cell r="AJ558" t="str">
            <v>-</v>
          </cell>
          <cell r="AK558" t="str">
            <v>-</v>
          </cell>
          <cell r="AL558" t="str">
            <v>-</v>
          </cell>
          <cell r="AM558" t="str">
            <v>-</v>
          </cell>
          <cell r="AN558" t="str">
            <v>-</v>
          </cell>
          <cell r="AO558" t="str">
            <v>-</v>
          </cell>
          <cell r="AP558" t="str">
            <v>-</v>
          </cell>
          <cell r="AQ558" t="str">
            <v>-</v>
          </cell>
          <cell r="AR558">
            <v>11</v>
          </cell>
          <cell r="AS558">
            <v>2.75</v>
          </cell>
        </row>
        <row r="559">
          <cell r="A559" t="str">
            <v>466100鹿屋</v>
          </cell>
          <cell r="B559">
            <v>1</v>
          </cell>
          <cell r="C559">
            <v>0.13</v>
          </cell>
          <cell r="D559">
            <v>6</v>
          </cell>
          <cell r="E559">
            <v>1.2</v>
          </cell>
          <cell r="F559">
            <v>16</v>
          </cell>
          <cell r="G559">
            <v>3.2</v>
          </cell>
          <cell r="H559">
            <v>12</v>
          </cell>
          <cell r="I559">
            <v>2.4</v>
          </cell>
          <cell r="J559">
            <v>49</v>
          </cell>
          <cell r="K559">
            <v>9.8000000000000007</v>
          </cell>
          <cell r="L559" t="str">
            <v>-</v>
          </cell>
          <cell r="M559" t="str">
            <v>-</v>
          </cell>
          <cell r="N559">
            <v>19</v>
          </cell>
          <cell r="O559">
            <v>3.8</v>
          </cell>
          <cell r="P559" t="str">
            <v>-</v>
          </cell>
          <cell r="Q559" t="str">
            <v>-</v>
          </cell>
          <cell r="R559">
            <v>2</v>
          </cell>
          <cell r="S559">
            <v>0.4</v>
          </cell>
          <cell r="X559">
            <v>8</v>
          </cell>
          <cell r="Y559">
            <v>1.6</v>
          </cell>
          <cell r="AB559">
            <v>1</v>
          </cell>
          <cell r="AC559">
            <v>0.2</v>
          </cell>
          <cell r="AD559" t="str">
            <v>-</v>
          </cell>
          <cell r="AE559" t="str">
            <v>-</v>
          </cell>
          <cell r="AF559" t="str">
            <v>-</v>
          </cell>
          <cell r="AG559" t="str">
            <v>-</v>
          </cell>
          <cell r="AH559" t="str">
            <v>-</v>
          </cell>
          <cell r="AI559" t="str">
            <v>-</v>
          </cell>
          <cell r="AJ559" t="str">
            <v>-</v>
          </cell>
          <cell r="AK559" t="str">
            <v>-</v>
          </cell>
          <cell r="AL559" t="str">
            <v>-</v>
          </cell>
          <cell r="AM559" t="str">
            <v>-</v>
          </cell>
          <cell r="AN559" t="str">
            <v>-</v>
          </cell>
          <cell r="AO559" t="str">
            <v>-</v>
          </cell>
          <cell r="AP559" t="str">
            <v>-</v>
          </cell>
          <cell r="AQ559" t="str">
            <v>-</v>
          </cell>
          <cell r="AR559">
            <v>56</v>
          </cell>
          <cell r="AS559">
            <v>7</v>
          </cell>
        </row>
        <row r="560">
          <cell r="A560" t="str">
            <v>466200西之表</v>
          </cell>
          <cell r="B560" t="str">
            <v>-</v>
          </cell>
          <cell r="C560" t="str">
            <v>-</v>
          </cell>
          <cell r="D560" t="str">
            <v>-</v>
          </cell>
          <cell r="E560" t="str">
            <v>-</v>
          </cell>
          <cell r="F560" t="str">
            <v>-</v>
          </cell>
          <cell r="G560" t="str">
            <v>-</v>
          </cell>
          <cell r="H560" t="str">
            <v>-</v>
          </cell>
          <cell r="I560" t="str">
            <v>-</v>
          </cell>
          <cell r="J560" t="str">
            <v>-</v>
          </cell>
          <cell r="K560" t="str">
            <v>-</v>
          </cell>
          <cell r="L560" t="str">
            <v>-</v>
          </cell>
          <cell r="M560" t="str">
            <v>-</v>
          </cell>
          <cell r="N560" t="str">
            <v>-</v>
          </cell>
          <cell r="O560" t="str">
            <v>-</v>
          </cell>
          <cell r="P560" t="str">
            <v>-</v>
          </cell>
          <cell r="Q560" t="str">
            <v>-</v>
          </cell>
          <cell r="R560" t="str">
            <v>-</v>
          </cell>
          <cell r="S560" t="str">
            <v>-</v>
          </cell>
          <cell r="X560" t="str">
            <v>-</v>
          </cell>
          <cell r="Y560" t="str">
            <v>-</v>
          </cell>
          <cell r="AB560" t="str">
            <v>-</v>
          </cell>
          <cell r="AC560" t="str">
            <v>-</v>
          </cell>
          <cell r="AD560" t="str">
            <v>…</v>
          </cell>
          <cell r="AE560" t="str">
            <v>…</v>
          </cell>
          <cell r="AF560" t="str">
            <v>…</v>
          </cell>
          <cell r="AG560" t="str">
            <v>…</v>
          </cell>
          <cell r="AH560" t="str">
            <v>-</v>
          </cell>
          <cell r="AI560" t="str">
            <v>-</v>
          </cell>
          <cell r="AJ560" t="str">
            <v>-</v>
          </cell>
          <cell r="AK560" t="str">
            <v>-</v>
          </cell>
          <cell r="AL560" t="str">
            <v>-</v>
          </cell>
          <cell r="AM560" t="str">
            <v>-</v>
          </cell>
          <cell r="AN560" t="str">
            <v>-</v>
          </cell>
          <cell r="AO560" t="str">
            <v>-</v>
          </cell>
          <cell r="AP560" t="str">
            <v>-</v>
          </cell>
          <cell r="AQ560" t="str">
            <v>-</v>
          </cell>
          <cell r="AR560">
            <v>19</v>
          </cell>
          <cell r="AS560">
            <v>9.5</v>
          </cell>
        </row>
        <row r="561">
          <cell r="A561" t="str">
            <v>466300屋久島</v>
          </cell>
          <cell r="B561" t="str">
            <v>-</v>
          </cell>
          <cell r="C561" t="str">
            <v>-</v>
          </cell>
          <cell r="D561" t="str">
            <v>-</v>
          </cell>
          <cell r="E561" t="str">
            <v>-</v>
          </cell>
          <cell r="F561" t="str">
            <v>-</v>
          </cell>
          <cell r="G561" t="str">
            <v>-</v>
          </cell>
          <cell r="H561" t="str">
            <v>-</v>
          </cell>
          <cell r="I561" t="str">
            <v>-</v>
          </cell>
          <cell r="J561" t="str">
            <v>-</v>
          </cell>
          <cell r="K561" t="str">
            <v>-</v>
          </cell>
          <cell r="L561" t="str">
            <v>-</v>
          </cell>
          <cell r="M561" t="str">
            <v>-</v>
          </cell>
          <cell r="N561">
            <v>4</v>
          </cell>
          <cell r="O561">
            <v>2</v>
          </cell>
          <cell r="P561" t="str">
            <v>-</v>
          </cell>
          <cell r="Q561" t="str">
            <v>-</v>
          </cell>
          <cell r="R561" t="str">
            <v>-</v>
          </cell>
          <cell r="S561" t="str">
            <v>-</v>
          </cell>
          <cell r="X561">
            <v>1</v>
          </cell>
          <cell r="Y561">
            <v>0.5</v>
          </cell>
          <cell r="AB561" t="str">
            <v>-</v>
          </cell>
          <cell r="AC561" t="str">
            <v>-</v>
          </cell>
          <cell r="AD561" t="str">
            <v>…</v>
          </cell>
          <cell r="AE561" t="str">
            <v>…</v>
          </cell>
          <cell r="AF561" t="str">
            <v>…</v>
          </cell>
          <cell r="AG561" t="str">
            <v>…</v>
          </cell>
          <cell r="AH561" t="str">
            <v>…</v>
          </cell>
          <cell r="AI561" t="str">
            <v>…</v>
          </cell>
          <cell r="AJ561" t="str">
            <v>…</v>
          </cell>
          <cell r="AK561" t="str">
            <v>…</v>
          </cell>
          <cell r="AL561" t="str">
            <v>…</v>
          </cell>
          <cell r="AM561" t="str">
            <v>…</v>
          </cell>
          <cell r="AN561" t="str">
            <v>…</v>
          </cell>
          <cell r="AO561" t="str">
            <v>…</v>
          </cell>
          <cell r="AP561" t="str">
            <v>…</v>
          </cell>
          <cell r="AQ561" t="str">
            <v>…</v>
          </cell>
          <cell r="AR561">
            <v>8</v>
          </cell>
          <cell r="AS561">
            <v>2</v>
          </cell>
        </row>
        <row r="562">
          <cell r="A562" t="str">
            <v>466400名瀬</v>
          </cell>
          <cell r="B562">
            <v>1</v>
          </cell>
          <cell r="C562">
            <v>0.25</v>
          </cell>
          <cell r="D562">
            <v>1</v>
          </cell>
          <cell r="E562">
            <v>0.5</v>
          </cell>
          <cell r="F562">
            <v>3</v>
          </cell>
          <cell r="G562">
            <v>1.5</v>
          </cell>
          <cell r="H562">
            <v>10</v>
          </cell>
          <cell r="I562">
            <v>5</v>
          </cell>
          <cell r="J562">
            <v>1</v>
          </cell>
          <cell r="K562">
            <v>0.5</v>
          </cell>
          <cell r="L562" t="str">
            <v>-</v>
          </cell>
          <cell r="M562" t="str">
            <v>-</v>
          </cell>
          <cell r="N562">
            <v>4</v>
          </cell>
          <cell r="O562">
            <v>2</v>
          </cell>
          <cell r="P562" t="str">
            <v>-</v>
          </cell>
          <cell r="Q562" t="str">
            <v>-</v>
          </cell>
          <cell r="R562" t="str">
            <v>-</v>
          </cell>
          <cell r="S562" t="str">
            <v>-</v>
          </cell>
          <cell r="X562" t="str">
            <v>-</v>
          </cell>
          <cell r="Y562" t="str">
            <v>-</v>
          </cell>
          <cell r="AB562" t="str">
            <v>-</v>
          </cell>
          <cell r="AC562" t="str">
            <v>-</v>
          </cell>
          <cell r="AD562" t="str">
            <v>…</v>
          </cell>
          <cell r="AE562" t="str">
            <v>…</v>
          </cell>
          <cell r="AF562" t="str">
            <v>…</v>
          </cell>
          <cell r="AG562" t="str">
            <v>…</v>
          </cell>
          <cell r="AH562" t="str">
            <v>-</v>
          </cell>
          <cell r="AI562" t="str">
            <v>-</v>
          </cell>
          <cell r="AJ562" t="str">
            <v>-</v>
          </cell>
          <cell r="AK562" t="str">
            <v>-</v>
          </cell>
          <cell r="AL562" t="str">
            <v>-</v>
          </cell>
          <cell r="AM562" t="str">
            <v>-</v>
          </cell>
          <cell r="AN562" t="str">
            <v>-</v>
          </cell>
          <cell r="AO562" t="str">
            <v>-</v>
          </cell>
          <cell r="AP562" t="str">
            <v>-</v>
          </cell>
          <cell r="AQ562" t="str">
            <v>-</v>
          </cell>
          <cell r="AR562">
            <v>83</v>
          </cell>
          <cell r="AS562">
            <v>20.75</v>
          </cell>
        </row>
        <row r="563">
          <cell r="A563" t="str">
            <v>466500徳之島</v>
          </cell>
          <cell r="B563" t="str">
            <v>-</v>
          </cell>
          <cell r="C563" t="str">
            <v>-</v>
          </cell>
          <cell r="D563" t="str">
            <v>-</v>
          </cell>
          <cell r="E563" t="str">
            <v>-</v>
          </cell>
          <cell r="F563" t="str">
            <v>-</v>
          </cell>
          <cell r="G563" t="str">
            <v>-</v>
          </cell>
          <cell r="H563">
            <v>3</v>
          </cell>
          <cell r="I563">
            <v>1</v>
          </cell>
          <cell r="J563" t="str">
            <v>-</v>
          </cell>
          <cell r="K563" t="str">
            <v>-</v>
          </cell>
          <cell r="L563" t="str">
            <v>-</v>
          </cell>
          <cell r="M563" t="str">
            <v>-</v>
          </cell>
          <cell r="N563">
            <v>1</v>
          </cell>
          <cell r="O563">
            <v>0.33</v>
          </cell>
          <cell r="P563" t="str">
            <v>-</v>
          </cell>
          <cell r="Q563" t="str">
            <v>-</v>
          </cell>
          <cell r="R563" t="str">
            <v>-</v>
          </cell>
          <cell r="S563" t="str">
            <v>-</v>
          </cell>
          <cell r="X563" t="str">
            <v>-</v>
          </cell>
          <cell r="Y563" t="str">
            <v>-</v>
          </cell>
          <cell r="AB563" t="str">
            <v>-</v>
          </cell>
          <cell r="AC563" t="str">
            <v>-</v>
          </cell>
          <cell r="AD563" t="str">
            <v>…</v>
          </cell>
          <cell r="AE563" t="str">
            <v>…</v>
          </cell>
          <cell r="AF563" t="str">
            <v>…</v>
          </cell>
          <cell r="AG563" t="str">
            <v>…</v>
          </cell>
          <cell r="AH563" t="str">
            <v>…</v>
          </cell>
          <cell r="AI563" t="str">
            <v>…</v>
          </cell>
          <cell r="AJ563" t="str">
            <v>…</v>
          </cell>
          <cell r="AK563" t="str">
            <v>…</v>
          </cell>
          <cell r="AL563" t="str">
            <v>…</v>
          </cell>
          <cell r="AM563" t="str">
            <v>…</v>
          </cell>
          <cell r="AN563" t="str">
            <v>…</v>
          </cell>
          <cell r="AO563" t="str">
            <v>…</v>
          </cell>
          <cell r="AP563" t="str">
            <v>…</v>
          </cell>
          <cell r="AQ563" t="str">
            <v>…</v>
          </cell>
          <cell r="AR563">
            <v>146</v>
          </cell>
          <cell r="AS563">
            <v>29.2</v>
          </cell>
        </row>
        <row r="564">
          <cell r="A564" t="str">
            <v>466600川薩</v>
          </cell>
          <cell r="B564">
            <v>9</v>
          </cell>
          <cell r="C564">
            <v>1.29</v>
          </cell>
          <cell r="D564">
            <v>11</v>
          </cell>
          <cell r="E564">
            <v>2.75</v>
          </cell>
          <cell r="F564">
            <v>8</v>
          </cell>
          <cell r="G564">
            <v>2</v>
          </cell>
          <cell r="H564">
            <v>12</v>
          </cell>
          <cell r="I564">
            <v>3</v>
          </cell>
          <cell r="J564">
            <v>11</v>
          </cell>
          <cell r="K564">
            <v>2.75</v>
          </cell>
          <cell r="L564">
            <v>2</v>
          </cell>
          <cell r="M564">
            <v>0.5</v>
          </cell>
          <cell r="N564">
            <v>33</v>
          </cell>
          <cell r="O564">
            <v>8.25</v>
          </cell>
          <cell r="P564" t="str">
            <v>-</v>
          </cell>
          <cell r="Q564" t="str">
            <v>-</v>
          </cell>
          <cell r="R564">
            <v>2</v>
          </cell>
          <cell r="S564">
            <v>0.5</v>
          </cell>
          <cell r="X564">
            <v>1</v>
          </cell>
          <cell r="Y564">
            <v>0.25</v>
          </cell>
          <cell r="AB564" t="str">
            <v>-</v>
          </cell>
          <cell r="AC564" t="str">
            <v>-</v>
          </cell>
          <cell r="AD564" t="str">
            <v>-</v>
          </cell>
          <cell r="AE564" t="str">
            <v>-</v>
          </cell>
          <cell r="AF564">
            <v>5</v>
          </cell>
          <cell r="AG564">
            <v>5</v>
          </cell>
          <cell r="AH564" t="str">
            <v>-</v>
          </cell>
          <cell r="AI564" t="str">
            <v>-</v>
          </cell>
          <cell r="AJ564" t="str">
            <v>-</v>
          </cell>
          <cell r="AK564" t="str">
            <v>-</v>
          </cell>
          <cell r="AL564" t="str">
            <v>-</v>
          </cell>
          <cell r="AM564" t="str">
            <v>-</v>
          </cell>
          <cell r="AN564" t="str">
            <v>-</v>
          </cell>
          <cell r="AO564" t="str">
            <v>-</v>
          </cell>
          <cell r="AP564" t="str">
            <v>-</v>
          </cell>
          <cell r="AQ564" t="str">
            <v>-</v>
          </cell>
          <cell r="AR564">
            <v>56</v>
          </cell>
          <cell r="AS564">
            <v>8</v>
          </cell>
        </row>
        <row r="565">
          <cell r="A565" t="str">
            <v>466700姶良</v>
          </cell>
          <cell r="B565">
            <v>3</v>
          </cell>
          <cell r="C565">
            <v>0.27</v>
          </cell>
          <cell r="D565">
            <v>12</v>
          </cell>
          <cell r="E565">
            <v>1.71</v>
          </cell>
          <cell r="F565">
            <v>5</v>
          </cell>
          <cell r="G565">
            <v>0.71</v>
          </cell>
          <cell r="H565">
            <v>28</v>
          </cell>
          <cell r="I565">
            <v>4</v>
          </cell>
          <cell r="J565">
            <v>41</v>
          </cell>
          <cell r="K565">
            <v>5.86</v>
          </cell>
          <cell r="L565" t="str">
            <v>-</v>
          </cell>
          <cell r="M565" t="str">
            <v>-</v>
          </cell>
          <cell r="N565">
            <v>111</v>
          </cell>
          <cell r="O565">
            <v>15.86</v>
          </cell>
          <cell r="P565" t="str">
            <v>-</v>
          </cell>
          <cell r="Q565" t="str">
            <v>-</v>
          </cell>
          <cell r="R565">
            <v>2</v>
          </cell>
          <cell r="S565">
            <v>0.28999999999999998</v>
          </cell>
          <cell r="X565">
            <v>7</v>
          </cell>
          <cell r="Y565">
            <v>1</v>
          </cell>
          <cell r="AB565" t="str">
            <v>-</v>
          </cell>
          <cell r="AC565" t="str">
            <v>-</v>
          </cell>
          <cell r="AD565" t="str">
            <v>-</v>
          </cell>
          <cell r="AE565" t="str">
            <v>-</v>
          </cell>
          <cell r="AF565" t="str">
            <v>-</v>
          </cell>
          <cell r="AG565" t="str">
            <v>-</v>
          </cell>
          <cell r="AH565" t="str">
            <v>-</v>
          </cell>
          <cell r="AI565" t="str">
            <v>-</v>
          </cell>
          <cell r="AJ565" t="str">
            <v>-</v>
          </cell>
          <cell r="AK565" t="str">
            <v>-</v>
          </cell>
          <cell r="AL565" t="str">
            <v>-</v>
          </cell>
          <cell r="AM565" t="str">
            <v>-</v>
          </cell>
          <cell r="AN565" t="str">
            <v>-</v>
          </cell>
          <cell r="AO565" t="str">
            <v>-</v>
          </cell>
          <cell r="AP565" t="str">
            <v>-</v>
          </cell>
          <cell r="AQ565" t="str">
            <v>-</v>
          </cell>
          <cell r="AR565">
            <v>39</v>
          </cell>
          <cell r="AS565">
            <v>3.55</v>
          </cell>
        </row>
        <row r="566">
          <cell r="A566" t="str">
            <v>473100那覇市</v>
          </cell>
          <cell r="B566">
            <v>6</v>
          </cell>
          <cell r="C566">
            <v>0.5</v>
          </cell>
          <cell r="D566">
            <v>43</v>
          </cell>
          <cell r="E566">
            <v>6.14</v>
          </cell>
          <cell r="F566">
            <v>5</v>
          </cell>
          <cell r="G566">
            <v>0.71</v>
          </cell>
          <cell r="H566">
            <v>20</v>
          </cell>
          <cell r="I566">
            <v>2.86</v>
          </cell>
          <cell r="J566">
            <v>27</v>
          </cell>
          <cell r="K566">
            <v>3.86</v>
          </cell>
          <cell r="L566">
            <v>1</v>
          </cell>
          <cell r="M566">
            <v>0.14000000000000001</v>
          </cell>
          <cell r="N566">
            <v>27</v>
          </cell>
          <cell r="O566">
            <v>3.86</v>
          </cell>
          <cell r="P566" t="str">
            <v>-</v>
          </cell>
          <cell r="Q566" t="str">
            <v>-</v>
          </cell>
          <cell r="R566">
            <v>2</v>
          </cell>
          <cell r="S566">
            <v>0.28999999999999998</v>
          </cell>
          <cell r="X566">
            <v>14</v>
          </cell>
          <cell r="Y566">
            <v>2</v>
          </cell>
          <cell r="AB566" t="str">
            <v>-</v>
          </cell>
          <cell r="AC566" t="str">
            <v>-</v>
          </cell>
          <cell r="AD566" t="str">
            <v>-</v>
          </cell>
          <cell r="AE566" t="str">
            <v>-</v>
          </cell>
          <cell r="AF566">
            <v>1</v>
          </cell>
          <cell r="AG566">
            <v>1</v>
          </cell>
          <cell r="AH566" t="str">
            <v>-</v>
          </cell>
          <cell r="AI566" t="str">
            <v>-</v>
          </cell>
          <cell r="AJ566" t="str">
            <v>-</v>
          </cell>
          <cell r="AK566" t="str">
            <v>-</v>
          </cell>
          <cell r="AL566">
            <v>7</v>
          </cell>
          <cell r="AM566">
            <v>7</v>
          </cell>
          <cell r="AN566" t="str">
            <v>-</v>
          </cell>
          <cell r="AO566" t="str">
            <v>-</v>
          </cell>
          <cell r="AP566" t="str">
            <v>-</v>
          </cell>
          <cell r="AQ566" t="str">
            <v>-</v>
          </cell>
          <cell r="AR566">
            <v>271</v>
          </cell>
          <cell r="AS566">
            <v>22.58</v>
          </cell>
        </row>
        <row r="567">
          <cell r="A567" t="str">
            <v>475100北部</v>
          </cell>
          <cell r="B567">
            <v>1</v>
          </cell>
          <cell r="C567">
            <v>0.2</v>
          </cell>
          <cell r="D567">
            <v>2</v>
          </cell>
          <cell r="E567">
            <v>0.67</v>
          </cell>
          <cell r="F567">
            <v>1</v>
          </cell>
          <cell r="G567">
            <v>0.33</v>
          </cell>
          <cell r="H567">
            <v>4</v>
          </cell>
          <cell r="I567">
            <v>1.33</v>
          </cell>
          <cell r="J567" t="str">
            <v>-</v>
          </cell>
          <cell r="K567" t="str">
            <v>-</v>
          </cell>
          <cell r="L567" t="str">
            <v>-</v>
          </cell>
          <cell r="M567" t="str">
            <v>-</v>
          </cell>
          <cell r="N567">
            <v>2</v>
          </cell>
          <cell r="O567">
            <v>0.67</v>
          </cell>
          <cell r="P567" t="str">
            <v>-</v>
          </cell>
          <cell r="Q567" t="str">
            <v>-</v>
          </cell>
          <cell r="R567" t="str">
            <v>-</v>
          </cell>
          <cell r="S567" t="str">
            <v>-</v>
          </cell>
          <cell r="X567" t="str">
            <v>-</v>
          </cell>
          <cell r="Y567" t="str">
            <v>-</v>
          </cell>
          <cell r="AB567" t="str">
            <v>-</v>
          </cell>
          <cell r="AC567" t="str">
            <v>-</v>
          </cell>
          <cell r="AD567" t="str">
            <v>-</v>
          </cell>
          <cell r="AE567" t="str">
            <v>-</v>
          </cell>
          <cell r="AF567" t="str">
            <v>-</v>
          </cell>
          <cell r="AG567" t="str">
            <v>-</v>
          </cell>
          <cell r="AH567" t="str">
            <v>-</v>
          </cell>
          <cell r="AI567" t="str">
            <v>-</v>
          </cell>
          <cell r="AJ567" t="str">
            <v>-</v>
          </cell>
          <cell r="AK567" t="str">
            <v>-</v>
          </cell>
          <cell r="AL567" t="str">
            <v>-</v>
          </cell>
          <cell r="AM567" t="str">
            <v>-</v>
          </cell>
          <cell r="AN567" t="str">
            <v>-</v>
          </cell>
          <cell r="AO567" t="str">
            <v>-</v>
          </cell>
          <cell r="AP567" t="str">
            <v>-</v>
          </cell>
          <cell r="AQ567" t="str">
            <v>-</v>
          </cell>
          <cell r="AR567">
            <v>45</v>
          </cell>
          <cell r="AS567">
            <v>9</v>
          </cell>
        </row>
        <row r="568">
          <cell r="A568" t="str">
            <v>475500南部</v>
          </cell>
          <cell r="B568">
            <v>13</v>
          </cell>
          <cell r="C568">
            <v>0.93</v>
          </cell>
          <cell r="D568">
            <v>30</v>
          </cell>
          <cell r="E568">
            <v>3.75</v>
          </cell>
          <cell r="F568">
            <v>2</v>
          </cell>
          <cell r="G568">
            <v>0.25</v>
          </cell>
          <cell r="H568">
            <v>22</v>
          </cell>
          <cell r="I568">
            <v>2.75</v>
          </cell>
          <cell r="J568">
            <v>21</v>
          </cell>
          <cell r="K568">
            <v>2.63</v>
          </cell>
          <cell r="L568" t="str">
            <v>-</v>
          </cell>
          <cell r="M568" t="str">
            <v>-</v>
          </cell>
          <cell r="N568">
            <v>27</v>
          </cell>
          <cell r="O568">
            <v>3.38</v>
          </cell>
          <cell r="P568" t="str">
            <v>-</v>
          </cell>
          <cell r="Q568" t="str">
            <v>-</v>
          </cell>
          <cell r="R568">
            <v>1</v>
          </cell>
          <cell r="S568">
            <v>0.13</v>
          </cell>
          <cell r="X568">
            <v>16</v>
          </cell>
          <cell r="Y568">
            <v>2</v>
          </cell>
          <cell r="AB568" t="str">
            <v>-</v>
          </cell>
          <cell r="AC568" t="str">
            <v>-</v>
          </cell>
          <cell r="AD568" t="str">
            <v>-</v>
          </cell>
          <cell r="AE568" t="str">
            <v>-</v>
          </cell>
          <cell r="AF568">
            <v>6</v>
          </cell>
          <cell r="AG568">
            <v>2</v>
          </cell>
          <cell r="AH568" t="str">
            <v>-</v>
          </cell>
          <cell r="AI568" t="str">
            <v>-</v>
          </cell>
          <cell r="AJ568" t="str">
            <v>-</v>
          </cell>
          <cell r="AK568" t="str">
            <v>-</v>
          </cell>
          <cell r="AL568">
            <v>4</v>
          </cell>
          <cell r="AM568">
            <v>4</v>
          </cell>
          <cell r="AN568" t="str">
            <v>-</v>
          </cell>
          <cell r="AO568" t="str">
            <v>-</v>
          </cell>
          <cell r="AP568" t="str">
            <v>-</v>
          </cell>
          <cell r="AQ568" t="str">
            <v>-</v>
          </cell>
          <cell r="AR568">
            <v>369</v>
          </cell>
          <cell r="AS568">
            <v>26.36</v>
          </cell>
        </row>
        <row r="569">
          <cell r="A569" t="str">
            <v>475600宮古</v>
          </cell>
          <cell r="B569" t="str">
            <v>-</v>
          </cell>
          <cell r="C569" t="str">
            <v>-</v>
          </cell>
          <cell r="D569">
            <v>8</v>
          </cell>
          <cell r="E569">
            <v>4</v>
          </cell>
          <cell r="F569" t="str">
            <v>-</v>
          </cell>
          <cell r="G569" t="str">
            <v>-</v>
          </cell>
          <cell r="H569" t="str">
            <v>-</v>
          </cell>
          <cell r="I569" t="str">
            <v>-</v>
          </cell>
          <cell r="J569" t="str">
            <v>-</v>
          </cell>
          <cell r="K569" t="str">
            <v>-</v>
          </cell>
          <cell r="L569" t="str">
            <v>-</v>
          </cell>
          <cell r="M569" t="str">
            <v>-</v>
          </cell>
          <cell r="N569" t="str">
            <v>-</v>
          </cell>
          <cell r="O569" t="str">
            <v>-</v>
          </cell>
          <cell r="P569" t="str">
            <v>-</v>
          </cell>
          <cell r="Q569" t="str">
            <v>-</v>
          </cell>
          <cell r="R569" t="str">
            <v>-</v>
          </cell>
          <cell r="S569" t="str">
            <v>-</v>
          </cell>
          <cell r="X569">
            <v>2</v>
          </cell>
          <cell r="Y569">
            <v>1</v>
          </cell>
          <cell r="AB569" t="str">
            <v>-</v>
          </cell>
          <cell r="AC569" t="str">
            <v>-</v>
          </cell>
          <cell r="AD569" t="str">
            <v>-</v>
          </cell>
          <cell r="AE569" t="str">
            <v>-</v>
          </cell>
          <cell r="AF569">
            <v>1</v>
          </cell>
          <cell r="AG569">
            <v>1</v>
          </cell>
          <cell r="AH569" t="str">
            <v>-</v>
          </cell>
          <cell r="AI569" t="str">
            <v>-</v>
          </cell>
          <cell r="AJ569" t="str">
            <v>-</v>
          </cell>
          <cell r="AK569" t="str">
            <v>-</v>
          </cell>
          <cell r="AL569" t="str">
            <v>-</v>
          </cell>
          <cell r="AM569" t="str">
            <v>-</v>
          </cell>
          <cell r="AN569" t="str">
            <v>-</v>
          </cell>
          <cell r="AO569" t="str">
            <v>-</v>
          </cell>
          <cell r="AP569" t="str">
            <v>-</v>
          </cell>
          <cell r="AQ569" t="str">
            <v>-</v>
          </cell>
          <cell r="AR569">
            <v>56</v>
          </cell>
          <cell r="AS569">
            <v>14</v>
          </cell>
        </row>
        <row r="570">
          <cell r="A570" t="str">
            <v>475700八重山</v>
          </cell>
          <cell r="B570">
            <v>10</v>
          </cell>
          <cell r="C570">
            <v>3.33</v>
          </cell>
          <cell r="D570">
            <v>16</v>
          </cell>
          <cell r="E570">
            <v>8</v>
          </cell>
          <cell r="F570">
            <v>3</v>
          </cell>
          <cell r="G570">
            <v>1.5</v>
          </cell>
          <cell r="H570">
            <v>16</v>
          </cell>
          <cell r="I570">
            <v>8</v>
          </cell>
          <cell r="J570">
            <v>19</v>
          </cell>
          <cell r="K570">
            <v>9.5</v>
          </cell>
          <cell r="L570" t="str">
            <v>-</v>
          </cell>
          <cell r="M570" t="str">
            <v>-</v>
          </cell>
          <cell r="N570">
            <v>22</v>
          </cell>
          <cell r="O570">
            <v>11</v>
          </cell>
          <cell r="P570" t="str">
            <v>-</v>
          </cell>
          <cell r="Q570" t="str">
            <v>-</v>
          </cell>
          <cell r="R570">
            <v>1</v>
          </cell>
          <cell r="S570">
            <v>0.5</v>
          </cell>
          <cell r="X570">
            <v>2</v>
          </cell>
          <cell r="Y570">
            <v>1</v>
          </cell>
          <cell r="AB570">
            <v>1</v>
          </cell>
          <cell r="AC570">
            <v>0.5</v>
          </cell>
          <cell r="AD570" t="str">
            <v>-</v>
          </cell>
          <cell r="AE570" t="str">
            <v>-</v>
          </cell>
          <cell r="AF570">
            <v>2</v>
          </cell>
          <cell r="AG570">
            <v>2</v>
          </cell>
          <cell r="AH570" t="str">
            <v>-</v>
          </cell>
          <cell r="AI570" t="str">
            <v>-</v>
          </cell>
          <cell r="AJ570" t="str">
            <v>-</v>
          </cell>
          <cell r="AK570" t="str">
            <v>-</v>
          </cell>
          <cell r="AL570" t="str">
            <v>-</v>
          </cell>
          <cell r="AM570" t="str">
            <v>-</v>
          </cell>
          <cell r="AN570" t="str">
            <v>-</v>
          </cell>
          <cell r="AO570" t="str">
            <v>-</v>
          </cell>
          <cell r="AP570" t="str">
            <v>-</v>
          </cell>
          <cell r="AQ570" t="str">
            <v>-</v>
          </cell>
          <cell r="AR570">
            <v>42</v>
          </cell>
          <cell r="AS570">
            <v>14</v>
          </cell>
        </row>
        <row r="571">
          <cell r="A571" t="str">
            <v>475800中部</v>
          </cell>
          <cell r="B571">
            <v>23</v>
          </cell>
          <cell r="C571">
            <v>1.53</v>
          </cell>
          <cell r="D571">
            <v>25</v>
          </cell>
          <cell r="E571">
            <v>3.13</v>
          </cell>
          <cell r="F571">
            <v>2</v>
          </cell>
          <cell r="G571">
            <v>0.25</v>
          </cell>
          <cell r="H571">
            <v>8</v>
          </cell>
          <cell r="I571">
            <v>1</v>
          </cell>
          <cell r="J571">
            <v>11</v>
          </cell>
          <cell r="K571">
            <v>1.38</v>
          </cell>
          <cell r="L571">
            <v>1</v>
          </cell>
          <cell r="M571">
            <v>0.13</v>
          </cell>
          <cell r="N571">
            <v>18</v>
          </cell>
          <cell r="O571">
            <v>2.25</v>
          </cell>
          <cell r="P571" t="str">
            <v>-</v>
          </cell>
          <cell r="Q571" t="str">
            <v>-</v>
          </cell>
          <cell r="R571">
            <v>1</v>
          </cell>
          <cell r="S571">
            <v>0.13</v>
          </cell>
          <cell r="X571">
            <v>4</v>
          </cell>
          <cell r="Y571">
            <v>0.5</v>
          </cell>
          <cell r="AB571" t="str">
            <v>-</v>
          </cell>
          <cell r="AC571" t="str">
            <v>-</v>
          </cell>
          <cell r="AD571" t="str">
            <v>-</v>
          </cell>
          <cell r="AE571" t="str">
            <v>-</v>
          </cell>
          <cell r="AF571" t="str">
            <v>-</v>
          </cell>
          <cell r="AG571" t="str">
            <v>-</v>
          </cell>
          <cell r="AH571" t="str">
            <v>-</v>
          </cell>
          <cell r="AI571" t="str">
            <v>-</v>
          </cell>
          <cell r="AJ571">
            <v>1</v>
          </cell>
          <cell r="AK571">
            <v>0.5</v>
          </cell>
          <cell r="AL571">
            <v>3</v>
          </cell>
          <cell r="AM571">
            <v>1.5</v>
          </cell>
          <cell r="AN571" t="str">
            <v>-</v>
          </cell>
          <cell r="AO571" t="str">
            <v>-</v>
          </cell>
          <cell r="AP571" t="str">
            <v>-</v>
          </cell>
          <cell r="AQ571" t="str">
            <v>-</v>
          </cell>
          <cell r="AR571">
            <v>255</v>
          </cell>
          <cell r="AS571">
            <v>17</v>
          </cell>
        </row>
      </sheetData>
      <sheetData sheetId="4"/>
      <sheetData sheetId="5"/>
      <sheetData sheetId="6"/>
      <sheetData sheetId="7"/>
      <sheetData sheetId="8"/>
      <sheetData sheetId="9"/>
    </sheetDataSet>
  </externalBook>
</externalLink>
</file>

<file path=xl/tables/table1.xml><?xml version="1.0" encoding="utf-8"?>
<table xmlns="http://schemas.openxmlformats.org/spreadsheetml/2006/main" id="4" name="リスト1" displayName="リスト1" ref="A4:M22" headerRowCount="0" totalsRowShown="0" dataDxfId="26" headerRowBorderDxfId="27" tableBorderDxfId="25">
  <tableColumns count="13">
    <tableColumn id="1" name="疾病" headerRowDxfId="24" dataDxfId="23"/>
    <tableColumn id="2" name="推移" headerRowDxfId="22" dataDxfId="21"/>
    <tableColumn id="3" name="状況" headerRowDxfId="20" dataDxfId="19"/>
    <tableColumn id="4" name="定当0" headerRowDxfId="18" dataDxfId="17"/>
    <tableColumn id="5" name="罹患数0" headerRowDxfId="16" dataDxfId="15"/>
    <tableColumn id="6" name="定当1" headerRowDxfId="14" dataDxfId="13"/>
    <tableColumn id="7" name="罹患数1" headerRowDxfId="12" dataDxfId="11"/>
    <tableColumn id="8" name="定当2" headerRowDxfId="10" dataDxfId="9"/>
    <tableColumn id="9" name="罹患数2" headerRowDxfId="8" dataDxfId="7"/>
    <tableColumn id="10" name="定当3" headerRowDxfId="6" dataDxfId="5"/>
    <tableColumn id="11" name="罹患数3" headerRowDxfId="4" dataDxfId="3"/>
    <tableColumn id="17" name="グラフ列" headerRowDxfId="2" dataDxfId="1"/>
    <tableColumn id="18" name="グラフ" headerRowDxfId="0"/>
  </tableColumns>
  <tableStyleInfo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0"/>
  </sheetPr>
  <dimension ref="A1:AN39"/>
  <sheetViews>
    <sheetView tabSelected="1" view="pageBreakPreview" topLeftCell="A22" zoomScaleNormal="100" zoomScaleSheetLayoutView="100" workbookViewId="0">
      <selection activeCell="L30" sqref="L30"/>
    </sheetView>
  </sheetViews>
  <sheetFormatPr defaultRowHeight="13.5" x14ac:dyDescent="0.15"/>
  <cols>
    <col min="1" max="1" width="25.625" style="59" customWidth="1"/>
    <col min="2" max="8" width="9" style="59"/>
    <col min="9" max="9" width="11.125" style="59" customWidth="1"/>
    <col min="10" max="13" width="9" style="59"/>
    <col min="14" max="14" width="25.625" style="59" customWidth="1"/>
    <col min="15" max="22" width="9" style="59"/>
    <col min="23" max="23" width="9.25" style="59" customWidth="1"/>
    <col min="24" max="33" width="9" style="59"/>
    <col min="34" max="34" width="25.625" style="59" customWidth="1"/>
    <col min="35" max="256" width="9" style="59"/>
    <col min="257" max="257" width="25.625" style="59" customWidth="1"/>
    <col min="258" max="264" width="9" style="59"/>
    <col min="265" max="265" width="11.125" style="59" customWidth="1"/>
    <col min="266" max="269" width="9" style="59"/>
    <col min="270" max="270" width="25.625" style="59" customWidth="1"/>
    <col min="271" max="278" width="9" style="59"/>
    <col min="279" max="279" width="9.25" style="59" customWidth="1"/>
    <col min="280" max="289" width="9" style="59"/>
    <col min="290" max="290" width="25.625" style="59" customWidth="1"/>
    <col min="291" max="512" width="9" style="59"/>
    <col min="513" max="513" width="25.625" style="59" customWidth="1"/>
    <col min="514" max="520" width="9" style="59"/>
    <col min="521" max="521" width="11.125" style="59" customWidth="1"/>
    <col min="522" max="525" width="9" style="59"/>
    <col min="526" max="526" width="25.625" style="59" customWidth="1"/>
    <col min="527" max="534" width="9" style="59"/>
    <col min="535" max="535" width="9.25" style="59" customWidth="1"/>
    <col min="536" max="545" width="9" style="59"/>
    <col min="546" max="546" width="25.625" style="59" customWidth="1"/>
    <col min="547" max="768" width="9" style="59"/>
    <col min="769" max="769" width="25.625" style="59" customWidth="1"/>
    <col min="770" max="776" width="9" style="59"/>
    <col min="777" max="777" width="11.125" style="59" customWidth="1"/>
    <col min="778" max="781" width="9" style="59"/>
    <col min="782" max="782" width="25.625" style="59" customWidth="1"/>
    <col min="783" max="790" width="9" style="59"/>
    <col min="791" max="791" width="9.25" style="59" customWidth="1"/>
    <col min="792" max="801" width="9" style="59"/>
    <col min="802" max="802" width="25.625" style="59" customWidth="1"/>
    <col min="803" max="1024" width="9" style="59"/>
    <col min="1025" max="1025" width="25.625" style="59" customWidth="1"/>
    <col min="1026" max="1032" width="9" style="59"/>
    <col min="1033" max="1033" width="11.125" style="59" customWidth="1"/>
    <col min="1034" max="1037" width="9" style="59"/>
    <col min="1038" max="1038" width="25.625" style="59" customWidth="1"/>
    <col min="1039" max="1046" width="9" style="59"/>
    <col min="1047" max="1047" width="9.25" style="59" customWidth="1"/>
    <col min="1048" max="1057" width="9" style="59"/>
    <col min="1058" max="1058" width="25.625" style="59" customWidth="1"/>
    <col min="1059" max="1280" width="9" style="59"/>
    <col min="1281" max="1281" width="25.625" style="59" customWidth="1"/>
    <col min="1282" max="1288" width="9" style="59"/>
    <col min="1289" max="1289" width="11.125" style="59" customWidth="1"/>
    <col min="1290" max="1293" width="9" style="59"/>
    <col min="1294" max="1294" width="25.625" style="59" customWidth="1"/>
    <col min="1295" max="1302" width="9" style="59"/>
    <col min="1303" max="1303" width="9.25" style="59" customWidth="1"/>
    <col min="1304" max="1313" width="9" style="59"/>
    <col min="1314" max="1314" width="25.625" style="59" customWidth="1"/>
    <col min="1315" max="1536" width="9" style="59"/>
    <col min="1537" max="1537" width="25.625" style="59" customWidth="1"/>
    <col min="1538" max="1544" width="9" style="59"/>
    <col min="1545" max="1545" width="11.125" style="59" customWidth="1"/>
    <col min="1546" max="1549" width="9" style="59"/>
    <col min="1550" max="1550" width="25.625" style="59" customWidth="1"/>
    <col min="1551" max="1558" width="9" style="59"/>
    <col min="1559" max="1559" width="9.25" style="59" customWidth="1"/>
    <col min="1560" max="1569" width="9" style="59"/>
    <col min="1570" max="1570" width="25.625" style="59" customWidth="1"/>
    <col min="1571" max="1792" width="9" style="59"/>
    <col min="1793" max="1793" width="25.625" style="59" customWidth="1"/>
    <col min="1794" max="1800" width="9" style="59"/>
    <col min="1801" max="1801" width="11.125" style="59" customWidth="1"/>
    <col min="1802" max="1805" width="9" style="59"/>
    <col min="1806" max="1806" width="25.625" style="59" customWidth="1"/>
    <col min="1807" max="1814" width="9" style="59"/>
    <col min="1815" max="1815" width="9.25" style="59" customWidth="1"/>
    <col min="1816" max="1825" width="9" style="59"/>
    <col min="1826" max="1826" width="25.625" style="59" customWidth="1"/>
    <col min="1827" max="2048" width="9" style="59"/>
    <col min="2049" max="2049" width="25.625" style="59" customWidth="1"/>
    <col min="2050" max="2056" width="9" style="59"/>
    <col min="2057" max="2057" width="11.125" style="59" customWidth="1"/>
    <col min="2058" max="2061" width="9" style="59"/>
    <col min="2062" max="2062" width="25.625" style="59" customWidth="1"/>
    <col min="2063" max="2070" width="9" style="59"/>
    <col min="2071" max="2071" width="9.25" style="59" customWidth="1"/>
    <col min="2072" max="2081" width="9" style="59"/>
    <col min="2082" max="2082" width="25.625" style="59" customWidth="1"/>
    <col min="2083" max="2304" width="9" style="59"/>
    <col min="2305" max="2305" width="25.625" style="59" customWidth="1"/>
    <col min="2306" max="2312" width="9" style="59"/>
    <col min="2313" max="2313" width="11.125" style="59" customWidth="1"/>
    <col min="2314" max="2317" width="9" style="59"/>
    <col min="2318" max="2318" width="25.625" style="59" customWidth="1"/>
    <col min="2319" max="2326" width="9" style="59"/>
    <col min="2327" max="2327" width="9.25" style="59" customWidth="1"/>
    <col min="2328" max="2337" width="9" style="59"/>
    <col min="2338" max="2338" width="25.625" style="59" customWidth="1"/>
    <col min="2339" max="2560" width="9" style="59"/>
    <col min="2561" max="2561" width="25.625" style="59" customWidth="1"/>
    <col min="2562" max="2568" width="9" style="59"/>
    <col min="2569" max="2569" width="11.125" style="59" customWidth="1"/>
    <col min="2570" max="2573" width="9" style="59"/>
    <col min="2574" max="2574" width="25.625" style="59" customWidth="1"/>
    <col min="2575" max="2582" width="9" style="59"/>
    <col min="2583" max="2583" width="9.25" style="59" customWidth="1"/>
    <col min="2584" max="2593" width="9" style="59"/>
    <col min="2594" max="2594" width="25.625" style="59" customWidth="1"/>
    <col min="2595" max="2816" width="9" style="59"/>
    <col min="2817" max="2817" width="25.625" style="59" customWidth="1"/>
    <col min="2818" max="2824" width="9" style="59"/>
    <col min="2825" max="2825" width="11.125" style="59" customWidth="1"/>
    <col min="2826" max="2829" width="9" style="59"/>
    <col min="2830" max="2830" width="25.625" style="59" customWidth="1"/>
    <col min="2831" max="2838" width="9" style="59"/>
    <col min="2839" max="2839" width="9.25" style="59" customWidth="1"/>
    <col min="2840" max="2849" width="9" style="59"/>
    <col min="2850" max="2850" width="25.625" style="59" customWidth="1"/>
    <col min="2851" max="3072" width="9" style="59"/>
    <col min="3073" max="3073" width="25.625" style="59" customWidth="1"/>
    <col min="3074" max="3080" width="9" style="59"/>
    <col min="3081" max="3081" width="11.125" style="59" customWidth="1"/>
    <col min="3082" max="3085" width="9" style="59"/>
    <col min="3086" max="3086" width="25.625" style="59" customWidth="1"/>
    <col min="3087" max="3094" width="9" style="59"/>
    <col min="3095" max="3095" width="9.25" style="59" customWidth="1"/>
    <col min="3096" max="3105" width="9" style="59"/>
    <col min="3106" max="3106" width="25.625" style="59" customWidth="1"/>
    <col min="3107" max="3328" width="9" style="59"/>
    <col min="3329" max="3329" width="25.625" style="59" customWidth="1"/>
    <col min="3330" max="3336" width="9" style="59"/>
    <col min="3337" max="3337" width="11.125" style="59" customWidth="1"/>
    <col min="3338" max="3341" width="9" style="59"/>
    <col min="3342" max="3342" width="25.625" style="59" customWidth="1"/>
    <col min="3343" max="3350" width="9" style="59"/>
    <col min="3351" max="3351" width="9.25" style="59" customWidth="1"/>
    <col min="3352" max="3361" width="9" style="59"/>
    <col min="3362" max="3362" width="25.625" style="59" customWidth="1"/>
    <col min="3363" max="3584" width="9" style="59"/>
    <col min="3585" max="3585" width="25.625" style="59" customWidth="1"/>
    <col min="3586" max="3592" width="9" style="59"/>
    <col min="3593" max="3593" width="11.125" style="59" customWidth="1"/>
    <col min="3594" max="3597" width="9" style="59"/>
    <col min="3598" max="3598" width="25.625" style="59" customWidth="1"/>
    <col min="3599" max="3606" width="9" style="59"/>
    <col min="3607" max="3607" width="9.25" style="59" customWidth="1"/>
    <col min="3608" max="3617" width="9" style="59"/>
    <col min="3618" max="3618" width="25.625" style="59" customWidth="1"/>
    <col min="3619" max="3840" width="9" style="59"/>
    <col min="3841" max="3841" width="25.625" style="59" customWidth="1"/>
    <col min="3842" max="3848" width="9" style="59"/>
    <col min="3849" max="3849" width="11.125" style="59" customWidth="1"/>
    <col min="3850" max="3853" width="9" style="59"/>
    <col min="3854" max="3854" width="25.625" style="59" customWidth="1"/>
    <col min="3855" max="3862" width="9" style="59"/>
    <col min="3863" max="3863" width="9.25" style="59" customWidth="1"/>
    <col min="3864" max="3873" width="9" style="59"/>
    <col min="3874" max="3874" width="25.625" style="59" customWidth="1"/>
    <col min="3875" max="4096" width="9" style="59"/>
    <col min="4097" max="4097" width="25.625" style="59" customWidth="1"/>
    <col min="4098" max="4104" width="9" style="59"/>
    <col min="4105" max="4105" width="11.125" style="59" customWidth="1"/>
    <col min="4106" max="4109" width="9" style="59"/>
    <col min="4110" max="4110" width="25.625" style="59" customWidth="1"/>
    <col min="4111" max="4118" width="9" style="59"/>
    <col min="4119" max="4119" width="9.25" style="59" customWidth="1"/>
    <col min="4120" max="4129" width="9" style="59"/>
    <col min="4130" max="4130" width="25.625" style="59" customWidth="1"/>
    <col min="4131" max="4352" width="9" style="59"/>
    <col min="4353" max="4353" width="25.625" style="59" customWidth="1"/>
    <col min="4354" max="4360" width="9" style="59"/>
    <col min="4361" max="4361" width="11.125" style="59" customWidth="1"/>
    <col min="4362" max="4365" width="9" style="59"/>
    <col min="4366" max="4366" width="25.625" style="59" customWidth="1"/>
    <col min="4367" max="4374" width="9" style="59"/>
    <col min="4375" max="4375" width="9.25" style="59" customWidth="1"/>
    <col min="4376" max="4385" width="9" style="59"/>
    <col min="4386" max="4386" width="25.625" style="59" customWidth="1"/>
    <col min="4387" max="4608" width="9" style="59"/>
    <col min="4609" max="4609" width="25.625" style="59" customWidth="1"/>
    <col min="4610" max="4616" width="9" style="59"/>
    <col min="4617" max="4617" width="11.125" style="59" customWidth="1"/>
    <col min="4618" max="4621" width="9" style="59"/>
    <col min="4622" max="4622" width="25.625" style="59" customWidth="1"/>
    <col min="4623" max="4630" width="9" style="59"/>
    <col min="4631" max="4631" width="9.25" style="59" customWidth="1"/>
    <col min="4632" max="4641" width="9" style="59"/>
    <col min="4642" max="4642" width="25.625" style="59" customWidth="1"/>
    <col min="4643" max="4864" width="9" style="59"/>
    <col min="4865" max="4865" width="25.625" style="59" customWidth="1"/>
    <col min="4866" max="4872" width="9" style="59"/>
    <col min="4873" max="4873" width="11.125" style="59" customWidth="1"/>
    <col min="4874" max="4877" width="9" style="59"/>
    <col min="4878" max="4878" width="25.625" style="59" customWidth="1"/>
    <col min="4879" max="4886" width="9" style="59"/>
    <col min="4887" max="4887" width="9.25" style="59" customWidth="1"/>
    <col min="4888" max="4897" width="9" style="59"/>
    <col min="4898" max="4898" width="25.625" style="59" customWidth="1"/>
    <col min="4899" max="5120" width="9" style="59"/>
    <col min="5121" max="5121" width="25.625" style="59" customWidth="1"/>
    <col min="5122" max="5128" width="9" style="59"/>
    <col min="5129" max="5129" width="11.125" style="59" customWidth="1"/>
    <col min="5130" max="5133" width="9" style="59"/>
    <col min="5134" max="5134" width="25.625" style="59" customWidth="1"/>
    <col min="5135" max="5142" width="9" style="59"/>
    <col min="5143" max="5143" width="9.25" style="59" customWidth="1"/>
    <col min="5144" max="5153" width="9" style="59"/>
    <col min="5154" max="5154" width="25.625" style="59" customWidth="1"/>
    <col min="5155" max="5376" width="9" style="59"/>
    <col min="5377" max="5377" width="25.625" style="59" customWidth="1"/>
    <col min="5378" max="5384" width="9" style="59"/>
    <col min="5385" max="5385" width="11.125" style="59" customWidth="1"/>
    <col min="5386" max="5389" width="9" style="59"/>
    <col min="5390" max="5390" width="25.625" style="59" customWidth="1"/>
    <col min="5391" max="5398" width="9" style="59"/>
    <col min="5399" max="5399" width="9.25" style="59" customWidth="1"/>
    <col min="5400" max="5409" width="9" style="59"/>
    <col min="5410" max="5410" width="25.625" style="59" customWidth="1"/>
    <col min="5411" max="5632" width="9" style="59"/>
    <col min="5633" max="5633" width="25.625" style="59" customWidth="1"/>
    <col min="5634" max="5640" width="9" style="59"/>
    <col min="5641" max="5641" width="11.125" style="59" customWidth="1"/>
    <col min="5642" max="5645" width="9" style="59"/>
    <col min="5646" max="5646" width="25.625" style="59" customWidth="1"/>
    <col min="5647" max="5654" width="9" style="59"/>
    <col min="5655" max="5655" width="9.25" style="59" customWidth="1"/>
    <col min="5656" max="5665" width="9" style="59"/>
    <col min="5666" max="5666" width="25.625" style="59" customWidth="1"/>
    <col min="5667" max="5888" width="9" style="59"/>
    <col min="5889" max="5889" width="25.625" style="59" customWidth="1"/>
    <col min="5890" max="5896" width="9" style="59"/>
    <col min="5897" max="5897" width="11.125" style="59" customWidth="1"/>
    <col min="5898" max="5901" width="9" style="59"/>
    <col min="5902" max="5902" width="25.625" style="59" customWidth="1"/>
    <col min="5903" max="5910" width="9" style="59"/>
    <col min="5911" max="5911" width="9.25" style="59" customWidth="1"/>
    <col min="5912" max="5921" width="9" style="59"/>
    <col min="5922" max="5922" width="25.625" style="59" customWidth="1"/>
    <col min="5923" max="6144" width="9" style="59"/>
    <col min="6145" max="6145" width="25.625" style="59" customWidth="1"/>
    <col min="6146" max="6152" width="9" style="59"/>
    <col min="6153" max="6153" width="11.125" style="59" customWidth="1"/>
    <col min="6154" max="6157" width="9" style="59"/>
    <col min="6158" max="6158" width="25.625" style="59" customWidth="1"/>
    <col min="6159" max="6166" width="9" style="59"/>
    <col min="6167" max="6167" width="9.25" style="59" customWidth="1"/>
    <col min="6168" max="6177" width="9" style="59"/>
    <col min="6178" max="6178" width="25.625" style="59" customWidth="1"/>
    <col min="6179" max="6400" width="9" style="59"/>
    <col min="6401" max="6401" width="25.625" style="59" customWidth="1"/>
    <col min="6402" max="6408" width="9" style="59"/>
    <col min="6409" max="6409" width="11.125" style="59" customWidth="1"/>
    <col min="6410" max="6413" width="9" style="59"/>
    <col min="6414" max="6414" width="25.625" style="59" customWidth="1"/>
    <col min="6415" max="6422" width="9" style="59"/>
    <col min="6423" max="6423" width="9.25" style="59" customWidth="1"/>
    <col min="6424" max="6433" width="9" style="59"/>
    <col min="6434" max="6434" width="25.625" style="59" customWidth="1"/>
    <col min="6435" max="6656" width="9" style="59"/>
    <col min="6657" max="6657" width="25.625" style="59" customWidth="1"/>
    <col min="6658" max="6664" width="9" style="59"/>
    <col min="6665" max="6665" width="11.125" style="59" customWidth="1"/>
    <col min="6666" max="6669" width="9" style="59"/>
    <col min="6670" max="6670" width="25.625" style="59" customWidth="1"/>
    <col min="6671" max="6678" width="9" style="59"/>
    <col min="6679" max="6679" width="9.25" style="59" customWidth="1"/>
    <col min="6680" max="6689" width="9" style="59"/>
    <col min="6690" max="6690" width="25.625" style="59" customWidth="1"/>
    <col min="6691" max="6912" width="9" style="59"/>
    <col min="6913" max="6913" width="25.625" style="59" customWidth="1"/>
    <col min="6914" max="6920" width="9" style="59"/>
    <col min="6921" max="6921" width="11.125" style="59" customWidth="1"/>
    <col min="6922" max="6925" width="9" style="59"/>
    <col min="6926" max="6926" width="25.625" style="59" customWidth="1"/>
    <col min="6927" max="6934" width="9" style="59"/>
    <col min="6935" max="6935" width="9.25" style="59" customWidth="1"/>
    <col min="6936" max="6945" width="9" style="59"/>
    <col min="6946" max="6946" width="25.625" style="59" customWidth="1"/>
    <col min="6947" max="7168" width="9" style="59"/>
    <col min="7169" max="7169" width="25.625" style="59" customWidth="1"/>
    <col min="7170" max="7176" width="9" style="59"/>
    <col min="7177" max="7177" width="11.125" style="59" customWidth="1"/>
    <col min="7178" max="7181" width="9" style="59"/>
    <col min="7182" max="7182" width="25.625" style="59" customWidth="1"/>
    <col min="7183" max="7190" width="9" style="59"/>
    <col min="7191" max="7191" width="9.25" style="59" customWidth="1"/>
    <col min="7192" max="7201" width="9" style="59"/>
    <col min="7202" max="7202" width="25.625" style="59" customWidth="1"/>
    <col min="7203" max="7424" width="9" style="59"/>
    <col min="7425" max="7425" width="25.625" style="59" customWidth="1"/>
    <col min="7426" max="7432" width="9" style="59"/>
    <col min="7433" max="7433" width="11.125" style="59" customWidth="1"/>
    <col min="7434" max="7437" width="9" style="59"/>
    <col min="7438" max="7438" width="25.625" style="59" customWidth="1"/>
    <col min="7439" max="7446" width="9" style="59"/>
    <col min="7447" max="7447" width="9.25" style="59" customWidth="1"/>
    <col min="7448" max="7457" width="9" style="59"/>
    <col min="7458" max="7458" width="25.625" style="59" customWidth="1"/>
    <col min="7459" max="7680" width="9" style="59"/>
    <col min="7681" max="7681" width="25.625" style="59" customWidth="1"/>
    <col min="7682" max="7688" width="9" style="59"/>
    <col min="7689" max="7689" width="11.125" style="59" customWidth="1"/>
    <col min="7690" max="7693" width="9" style="59"/>
    <col min="7694" max="7694" width="25.625" style="59" customWidth="1"/>
    <col min="7695" max="7702" width="9" style="59"/>
    <col min="7703" max="7703" width="9.25" style="59" customWidth="1"/>
    <col min="7704" max="7713" width="9" style="59"/>
    <col min="7714" max="7714" width="25.625" style="59" customWidth="1"/>
    <col min="7715" max="7936" width="9" style="59"/>
    <col min="7937" max="7937" width="25.625" style="59" customWidth="1"/>
    <col min="7938" max="7944" width="9" style="59"/>
    <col min="7945" max="7945" width="11.125" style="59" customWidth="1"/>
    <col min="7946" max="7949" width="9" style="59"/>
    <col min="7950" max="7950" width="25.625" style="59" customWidth="1"/>
    <col min="7951" max="7958" width="9" style="59"/>
    <col min="7959" max="7959" width="9.25" style="59" customWidth="1"/>
    <col min="7960" max="7969" width="9" style="59"/>
    <col min="7970" max="7970" width="25.625" style="59" customWidth="1"/>
    <col min="7971" max="8192" width="9" style="59"/>
    <col min="8193" max="8193" width="25.625" style="59" customWidth="1"/>
    <col min="8194" max="8200" width="9" style="59"/>
    <col min="8201" max="8201" width="11.125" style="59" customWidth="1"/>
    <col min="8202" max="8205" width="9" style="59"/>
    <col min="8206" max="8206" width="25.625" style="59" customWidth="1"/>
    <col min="8207" max="8214" width="9" style="59"/>
    <col min="8215" max="8215" width="9.25" style="59" customWidth="1"/>
    <col min="8216" max="8225" width="9" style="59"/>
    <col min="8226" max="8226" width="25.625" style="59" customWidth="1"/>
    <col min="8227" max="8448" width="9" style="59"/>
    <col min="8449" max="8449" width="25.625" style="59" customWidth="1"/>
    <col min="8450" max="8456" width="9" style="59"/>
    <col min="8457" max="8457" width="11.125" style="59" customWidth="1"/>
    <col min="8458" max="8461" width="9" style="59"/>
    <col min="8462" max="8462" width="25.625" style="59" customWidth="1"/>
    <col min="8463" max="8470" width="9" style="59"/>
    <col min="8471" max="8471" width="9.25" style="59" customWidth="1"/>
    <col min="8472" max="8481" width="9" style="59"/>
    <col min="8482" max="8482" width="25.625" style="59" customWidth="1"/>
    <col min="8483" max="8704" width="9" style="59"/>
    <col min="8705" max="8705" width="25.625" style="59" customWidth="1"/>
    <col min="8706" max="8712" width="9" style="59"/>
    <col min="8713" max="8713" width="11.125" style="59" customWidth="1"/>
    <col min="8714" max="8717" width="9" style="59"/>
    <col min="8718" max="8718" width="25.625" style="59" customWidth="1"/>
    <col min="8719" max="8726" width="9" style="59"/>
    <col min="8727" max="8727" width="9.25" style="59" customWidth="1"/>
    <col min="8728" max="8737" width="9" style="59"/>
    <col min="8738" max="8738" width="25.625" style="59" customWidth="1"/>
    <col min="8739" max="8960" width="9" style="59"/>
    <col min="8961" max="8961" width="25.625" style="59" customWidth="1"/>
    <col min="8962" max="8968" width="9" style="59"/>
    <col min="8969" max="8969" width="11.125" style="59" customWidth="1"/>
    <col min="8970" max="8973" width="9" style="59"/>
    <col min="8974" max="8974" width="25.625" style="59" customWidth="1"/>
    <col min="8975" max="8982" width="9" style="59"/>
    <col min="8983" max="8983" width="9.25" style="59" customWidth="1"/>
    <col min="8984" max="8993" width="9" style="59"/>
    <col min="8994" max="8994" width="25.625" style="59" customWidth="1"/>
    <col min="8995" max="9216" width="9" style="59"/>
    <col min="9217" max="9217" width="25.625" style="59" customWidth="1"/>
    <col min="9218" max="9224" width="9" style="59"/>
    <col min="9225" max="9225" width="11.125" style="59" customWidth="1"/>
    <col min="9226" max="9229" width="9" style="59"/>
    <col min="9230" max="9230" width="25.625" style="59" customWidth="1"/>
    <col min="9231" max="9238" width="9" style="59"/>
    <col min="9239" max="9239" width="9.25" style="59" customWidth="1"/>
    <col min="9240" max="9249" width="9" style="59"/>
    <col min="9250" max="9250" width="25.625" style="59" customWidth="1"/>
    <col min="9251" max="9472" width="9" style="59"/>
    <col min="9473" max="9473" width="25.625" style="59" customWidth="1"/>
    <col min="9474" max="9480" width="9" style="59"/>
    <col min="9481" max="9481" width="11.125" style="59" customWidth="1"/>
    <col min="9482" max="9485" width="9" style="59"/>
    <col min="9486" max="9486" width="25.625" style="59" customWidth="1"/>
    <col min="9487" max="9494" width="9" style="59"/>
    <col min="9495" max="9495" width="9.25" style="59" customWidth="1"/>
    <col min="9496" max="9505" width="9" style="59"/>
    <col min="9506" max="9506" width="25.625" style="59" customWidth="1"/>
    <col min="9507" max="9728" width="9" style="59"/>
    <col min="9729" max="9729" width="25.625" style="59" customWidth="1"/>
    <col min="9730" max="9736" width="9" style="59"/>
    <col min="9737" max="9737" width="11.125" style="59" customWidth="1"/>
    <col min="9738" max="9741" width="9" style="59"/>
    <col min="9742" max="9742" width="25.625" style="59" customWidth="1"/>
    <col min="9743" max="9750" width="9" style="59"/>
    <col min="9751" max="9751" width="9.25" style="59" customWidth="1"/>
    <col min="9752" max="9761" width="9" style="59"/>
    <col min="9762" max="9762" width="25.625" style="59" customWidth="1"/>
    <col min="9763" max="9984" width="9" style="59"/>
    <col min="9985" max="9985" width="25.625" style="59" customWidth="1"/>
    <col min="9986" max="9992" width="9" style="59"/>
    <col min="9993" max="9993" width="11.125" style="59" customWidth="1"/>
    <col min="9994" max="9997" width="9" style="59"/>
    <col min="9998" max="9998" width="25.625" style="59" customWidth="1"/>
    <col min="9999" max="10006" width="9" style="59"/>
    <col min="10007" max="10007" width="9.25" style="59" customWidth="1"/>
    <col min="10008" max="10017" width="9" style="59"/>
    <col min="10018" max="10018" width="25.625" style="59" customWidth="1"/>
    <col min="10019" max="10240" width="9" style="59"/>
    <col min="10241" max="10241" width="25.625" style="59" customWidth="1"/>
    <col min="10242" max="10248" width="9" style="59"/>
    <col min="10249" max="10249" width="11.125" style="59" customWidth="1"/>
    <col min="10250" max="10253" width="9" style="59"/>
    <col min="10254" max="10254" width="25.625" style="59" customWidth="1"/>
    <col min="10255" max="10262" width="9" style="59"/>
    <col min="10263" max="10263" width="9.25" style="59" customWidth="1"/>
    <col min="10264" max="10273" width="9" style="59"/>
    <col min="10274" max="10274" width="25.625" style="59" customWidth="1"/>
    <col min="10275" max="10496" width="9" style="59"/>
    <col min="10497" max="10497" width="25.625" style="59" customWidth="1"/>
    <col min="10498" max="10504" width="9" style="59"/>
    <col min="10505" max="10505" width="11.125" style="59" customWidth="1"/>
    <col min="10506" max="10509" width="9" style="59"/>
    <col min="10510" max="10510" width="25.625" style="59" customWidth="1"/>
    <col min="10511" max="10518" width="9" style="59"/>
    <col min="10519" max="10519" width="9.25" style="59" customWidth="1"/>
    <col min="10520" max="10529" width="9" style="59"/>
    <col min="10530" max="10530" width="25.625" style="59" customWidth="1"/>
    <col min="10531" max="10752" width="9" style="59"/>
    <col min="10753" max="10753" width="25.625" style="59" customWidth="1"/>
    <col min="10754" max="10760" width="9" style="59"/>
    <col min="10761" max="10761" width="11.125" style="59" customWidth="1"/>
    <col min="10762" max="10765" width="9" style="59"/>
    <col min="10766" max="10766" width="25.625" style="59" customWidth="1"/>
    <col min="10767" max="10774" width="9" style="59"/>
    <col min="10775" max="10775" width="9.25" style="59" customWidth="1"/>
    <col min="10776" max="10785" width="9" style="59"/>
    <col min="10786" max="10786" width="25.625" style="59" customWidth="1"/>
    <col min="10787" max="11008" width="9" style="59"/>
    <col min="11009" max="11009" width="25.625" style="59" customWidth="1"/>
    <col min="11010" max="11016" width="9" style="59"/>
    <col min="11017" max="11017" width="11.125" style="59" customWidth="1"/>
    <col min="11018" max="11021" width="9" style="59"/>
    <col min="11022" max="11022" width="25.625" style="59" customWidth="1"/>
    <col min="11023" max="11030" width="9" style="59"/>
    <col min="11031" max="11031" width="9.25" style="59" customWidth="1"/>
    <col min="11032" max="11041" width="9" style="59"/>
    <col min="11042" max="11042" width="25.625" style="59" customWidth="1"/>
    <col min="11043" max="11264" width="9" style="59"/>
    <col min="11265" max="11265" width="25.625" style="59" customWidth="1"/>
    <col min="11266" max="11272" width="9" style="59"/>
    <col min="11273" max="11273" width="11.125" style="59" customWidth="1"/>
    <col min="11274" max="11277" width="9" style="59"/>
    <col min="11278" max="11278" width="25.625" style="59" customWidth="1"/>
    <col min="11279" max="11286" width="9" style="59"/>
    <col min="11287" max="11287" width="9.25" style="59" customWidth="1"/>
    <col min="11288" max="11297" width="9" style="59"/>
    <col min="11298" max="11298" width="25.625" style="59" customWidth="1"/>
    <col min="11299" max="11520" width="9" style="59"/>
    <col min="11521" max="11521" width="25.625" style="59" customWidth="1"/>
    <col min="11522" max="11528" width="9" style="59"/>
    <col min="11529" max="11529" width="11.125" style="59" customWidth="1"/>
    <col min="11530" max="11533" width="9" style="59"/>
    <col min="11534" max="11534" width="25.625" style="59" customWidth="1"/>
    <col min="11535" max="11542" width="9" style="59"/>
    <col min="11543" max="11543" width="9.25" style="59" customWidth="1"/>
    <col min="11544" max="11553" width="9" style="59"/>
    <col min="11554" max="11554" width="25.625" style="59" customWidth="1"/>
    <col min="11555" max="11776" width="9" style="59"/>
    <col min="11777" max="11777" width="25.625" style="59" customWidth="1"/>
    <col min="11778" max="11784" width="9" style="59"/>
    <col min="11785" max="11785" width="11.125" style="59" customWidth="1"/>
    <col min="11786" max="11789" width="9" style="59"/>
    <col min="11790" max="11790" width="25.625" style="59" customWidth="1"/>
    <col min="11791" max="11798" width="9" style="59"/>
    <col min="11799" max="11799" width="9.25" style="59" customWidth="1"/>
    <col min="11800" max="11809" width="9" style="59"/>
    <col min="11810" max="11810" width="25.625" style="59" customWidth="1"/>
    <col min="11811" max="12032" width="9" style="59"/>
    <col min="12033" max="12033" width="25.625" style="59" customWidth="1"/>
    <col min="12034" max="12040" width="9" style="59"/>
    <col min="12041" max="12041" width="11.125" style="59" customWidth="1"/>
    <col min="12042" max="12045" width="9" style="59"/>
    <col min="12046" max="12046" width="25.625" style="59" customWidth="1"/>
    <col min="12047" max="12054" width="9" style="59"/>
    <col min="12055" max="12055" width="9.25" style="59" customWidth="1"/>
    <col min="12056" max="12065" width="9" style="59"/>
    <col min="12066" max="12066" width="25.625" style="59" customWidth="1"/>
    <col min="12067" max="12288" width="9" style="59"/>
    <col min="12289" max="12289" width="25.625" style="59" customWidth="1"/>
    <col min="12290" max="12296" width="9" style="59"/>
    <col min="12297" max="12297" width="11.125" style="59" customWidth="1"/>
    <col min="12298" max="12301" width="9" style="59"/>
    <col min="12302" max="12302" width="25.625" style="59" customWidth="1"/>
    <col min="12303" max="12310" width="9" style="59"/>
    <col min="12311" max="12311" width="9.25" style="59" customWidth="1"/>
    <col min="12312" max="12321" width="9" style="59"/>
    <col min="12322" max="12322" width="25.625" style="59" customWidth="1"/>
    <col min="12323" max="12544" width="9" style="59"/>
    <col min="12545" max="12545" width="25.625" style="59" customWidth="1"/>
    <col min="12546" max="12552" width="9" style="59"/>
    <col min="12553" max="12553" width="11.125" style="59" customWidth="1"/>
    <col min="12554" max="12557" width="9" style="59"/>
    <col min="12558" max="12558" width="25.625" style="59" customWidth="1"/>
    <col min="12559" max="12566" width="9" style="59"/>
    <col min="12567" max="12567" width="9.25" style="59" customWidth="1"/>
    <col min="12568" max="12577" width="9" style="59"/>
    <col min="12578" max="12578" width="25.625" style="59" customWidth="1"/>
    <col min="12579" max="12800" width="9" style="59"/>
    <col min="12801" max="12801" width="25.625" style="59" customWidth="1"/>
    <col min="12802" max="12808" width="9" style="59"/>
    <col min="12809" max="12809" width="11.125" style="59" customWidth="1"/>
    <col min="12810" max="12813" width="9" style="59"/>
    <col min="12814" max="12814" width="25.625" style="59" customWidth="1"/>
    <col min="12815" max="12822" width="9" style="59"/>
    <col min="12823" max="12823" width="9.25" style="59" customWidth="1"/>
    <col min="12824" max="12833" width="9" style="59"/>
    <col min="12834" max="12834" width="25.625" style="59" customWidth="1"/>
    <col min="12835" max="13056" width="9" style="59"/>
    <col min="13057" max="13057" width="25.625" style="59" customWidth="1"/>
    <col min="13058" max="13064" width="9" style="59"/>
    <col min="13065" max="13065" width="11.125" style="59" customWidth="1"/>
    <col min="13066" max="13069" width="9" style="59"/>
    <col min="13070" max="13070" width="25.625" style="59" customWidth="1"/>
    <col min="13071" max="13078" width="9" style="59"/>
    <col min="13079" max="13079" width="9.25" style="59" customWidth="1"/>
    <col min="13080" max="13089" width="9" style="59"/>
    <col min="13090" max="13090" width="25.625" style="59" customWidth="1"/>
    <col min="13091" max="13312" width="9" style="59"/>
    <col min="13313" max="13313" width="25.625" style="59" customWidth="1"/>
    <col min="13314" max="13320" width="9" style="59"/>
    <col min="13321" max="13321" width="11.125" style="59" customWidth="1"/>
    <col min="13322" max="13325" width="9" style="59"/>
    <col min="13326" max="13326" width="25.625" style="59" customWidth="1"/>
    <col min="13327" max="13334" width="9" style="59"/>
    <col min="13335" max="13335" width="9.25" style="59" customWidth="1"/>
    <col min="13336" max="13345" width="9" style="59"/>
    <col min="13346" max="13346" width="25.625" style="59" customWidth="1"/>
    <col min="13347" max="13568" width="9" style="59"/>
    <col min="13569" max="13569" width="25.625" style="59" customWidth="1"/>
    <col min="13570" max="13576" width="9" style="59"/>
    <col min="13577" max="13577" width="11.125" style="59" customWidth="1"/>
    <col min="13578" max="13581" width="9" style="59"/>
    <col min="13582" max="13582" width="25.625" style="59" customWidth="1"/>
    <col min="13583" max="13590" width="9" style="59"/>
    <col min="13591" max="13591" width="9.25" style="59" customWidth="1"/>
    <col min="13592" max="13601" width="9" style="59"/>
    <col min="13602" max="13602" width="25.625" style="59" customWidth="1"/>
    <col min="13603" max="13824" width="9" style="59"/>
    <col min="13825" max="13825" width="25.625" style="59" customWidth="1"/>
    <col min="13826" max="13832" width="9" style="59"/>
    <col min="13833" max="13833" width="11.125" style="59" customWidth="1"/>
    <col min="13834" max="13837" width="9" style="59"/>
    <col min="13838" max="13838" width="25.625" style="59" customWidth="1"/>
    <col min="13839" max="13846" width="9" style="59"/>
    <col min="13847" max="13847" width="9.25" style="59" customWidth="1"/>
    <col min="13848" max="13857" width="9" style="59"/>
    <col min="13858" max="13858" width="25.625" style="59" customWidth="1"/>
    <col min="13859" max="14080" width="9" style="59"/>
    <col min="14081" max="14081" width="25.625" style="59" customWidth="1"/>
    <col min="14082" max="14088" width="9" style="59"/>
    <col min="14089" max="14089" width="11.125" style="59" customWidth="1"/>
    <col min="14090" max="14093" width="9" style="59"/>
    <col min="14094" max="14094" width="25.625" style="59" customWidth="1"/>
    <col min="14095" max="14102" width="9" style="59"/>
    <col min="14103" max="14103" width="9.25" style="59" customWidth="1"/>
    <col min="14104" max="14113" width="9" style="59"/>
    <col min="14114" max="14114" width="25.625" style="59" customWidth="1"/>
    <col min="14115" max="14336" width="9" style="59"/>
    <col min="14337" max="14337" width="25.625" style="59" customWidth="1"/>
    <col min="14338" max="14344" width="9" style="59"/>
    <col min="14345" max="14345" width="11.125" style="59" customWidth="1"/>
    <col min="14346" max="14349" width="9" style="59"/>
    <col min="14350" max="14350" width="25.625" style="59" customWidth="1"/>
    <col min="14351" max="14358" width="9" style="59"/>
    <col min="14359" max="14359" width="9.25" style="59" customWidth="1"/>
    <col min="14360" max="14369" width="9" style="59"/>
    <col min="14370" max="14370" width="25.625" style="59" customWidth="1"/>
    <col min="14371" max="14592" width="9" style="59"/>
    <col min="14593" max="14593" width="25.625" style="59" customWidth="1"/>
    <col min="14594" max="14600" width="9" style="59"/>
    <col min="14601" max="14601" width="11.125" style="59" customWidth="1"/>
    <col min="14602" max="14605" width="9" style="59"/>
    <col min="14606" max="14606" width="25.625" style="59" customWidth="1"/>
    <col min="14607" max="14614" width="9" style="59"/>
    <col min="14615" max="14615" width="9.25" style="59" customWidth="1"/>
    <col min="14616" max="14625" width="9" style="59"/>
    <col min="14626" max="14626" width="25.625" style="59" customWidth="1"/>
    <col min="14627" max="14848" width="9" style="59"/>
    <col min="14849" max="14849" width="25.625" style="59" customWidth="1"/>
    <col min="14850" max="14856" width="9" style="59"/>
    <col min="14857" max="14857" width="11.125" style="59" customWidth="1"/>
    <col min="14858" max="14861" width="9" style="59"/>
    <col min="14862" max="14862" width="25.625" style="59" customWidth="1"/>
    <col min="14863" max="14870" width="9" style="59"/>
    <col min="14871" max="14871" width="9.25" style="59" customWidth="1"/>
    <col min="14872" max="14881" width="9" style="59"/>
    <col min="14882" max="14882" width="25.625" style="59" customWidth="1"/>
    <col min="14883" max="15104" width="9" style="59"/>
    <col min="15105" max="15105" width="25.625" style="59" customWidth="1"/>
    <col min="15106" max="15112" width="9" style="59"/>
    <col min="15113" max="15113" width="11.125" style="59" customWidth="1"/>
    <col min="15114" max="15117" width="9" style="59"/>
    <col min="15118" max="15118" width="25.625" style="59" customWidth="1"/>
    <col min="15119" max="15126" width="9" style="59"/>
    <col min="15127" max="15127" width="9.25" style="59" customWidth="1"/>
    <col min="15128" max="15137" width="9" style="59"/>
    <col min="15138" max="15138" width="25.625" style="59" customWidth="1"/>
    <col min="15139" max="15360" width="9" style="59"/>
    <col min="15361" max="15361" width="25.625" style="59" customWidth="1"/>
    <col min="15362" max="15368" width="9" style="59"/>
    <col min="15369" max="15369" width="11.125" style="59" customWidth="1"/>
    <col min="15370" max="15373" width="9" style="59"/>
    <col min="15374" max="15374" width="25.625" style="59" customWidth="1"/>
    <col min="15375" max="15382" width="9" style="59"/>
    <col min="15383" max="15383" width="9.25" style="59" customWidth="1"/>
    <col min="15384" max="15393" width="9" style="59"/>
    <col min="15394" max="15394" width="25.625" style="59" customWidth="1"/>
    <col min="15395" max="15616" width="9" style="59"/>
    <col min="15617" max="15617" width="25.625" style="59" customWidth="1"/>
    <col min="15618" max="15624" width="9" style="59"/>
    <col min="15625" max="15625" width="11.125" style="59" customWidth="1"/>
    <col min="15626" max="15629" width="9" style="59"/>
    <col min="15630" max="15630" width="25.625" style="59" customWidth="1"/>
    <col min="15631" max="15638" width="9" style="59"/>
    <col min="15639" max="15639" width="9.25" style="59" customWidth="1"/>
    <col min="15640" max="15649" width="9" style="59"/>
    <col min="15650" max="15650" width="25.625" style="59" customWidth="1"/>
    <col min="15651" max="15872" width="9" style="59"/>
    <col min="15873" max="15873" width="25.625" style="59" customWidth="1"/>
    <col min="15874" max="15880" width="9" style="59"/>
    <col min="15881" max="15881" width="11.125" style="59" customWidth="1"/>
    <col min="15882" max="15885" width="9" style="59"/>
    <col min="15886" max="15886" width="25.625" style="59" customWidth="1"/>
    <col min="15887" max="15894" width="9" style="59"/>
    <col min="15895" max="15895" width="9.25" style="59" customWidth="1"/>
    <col min="15896" max="15905" width="9" style="59"/>
    <col min="15906" max="15906" width="25.625" style="59" customWidth="1"/>
    <col min="15907" max="16128" width="9" style="59"/>
    <col min="16129" max="16129" width="25.625" style="59" customWidth="1"/>
    <col min="16130" max="16136" width="9" style="59"/>
    <col min="16137" max="16137" width="11.125" style="59" customWidth="1"/>
    <col min="16138" max="16141" width="9" style="59"/>
    <col min="16142" max="16142" width="25.625" style="59" customWidth="1"/>
    <col min="16143" max="16150" width="9" style="59"/>
    <col min="16151" max="16151" width="9.25" style="59" customWidth="1"/>
    <col min="16152" max="16161" width="9" style="59"/>
    <col min="16162" max="16162" width="25.625" style="59" customWidth="1"/>
    <col min="16163" max="16384" width="9" style="59"/>
  </cols>
  <sheetData>
    <row r="1" spans="1:40" ht="17.25" customHeight="1" x14ac:dyDescent="0.15">
      <c r="A1" s="57" t="s">
        <v>39</v>
      </c>
      <c r="B1" s="58"/>
      <c r="C1" s="58"/>
      <c r="D1" s="58"/>
      <c r="E1" s="58"/>
      <c r="F1" s="58"/>
      <c r="G1" s="58"/>
      <c r="H1" s="58"/>
      <c r="I1" s="58"/>
      <c r="J1" s="58"/>
      <c r="K1" s="58"/>
      <c r="L1" s="58"/>
      <c r="M1" s="58"/>
      <c r="N1" s="58"/>
      <c r="O1" s="58"/>
      <c r="P1" s="58"/>
      <c r="Q1" s="58"/>
      <c r="R1" s="58"/>
      <c r="S1" s="58"/>
      <c r="T1" s="58"/>
      <c r="U1" s="58"/>
      <c r="V1" s="58"/>
      <c r="W1" s="58"/>
      <c r="X1" s="58"/>
      <c r="Y1" s="58"/>
      <c r="Z1" s="58"/>
      <c r="AA1" s="58"/>
      <c r="AB1" s="58"/>
      <c r="AC1" s="58"/>
      <c r="AD1" s="58"/>
      <c r="AE1" s="58"/>
      <c r="AF1" s="58"/>
      <c r="AG1" s="58"/>
      <c r="AH1" s="58"/>
      <c r="AI1" s="58"/>
      <c r="AJ1" s="58"/>
      <c r="AK1" s="58"/>
      <c r="AL1" s="58"/>
      <c r="AM1" s="58"/>
      <c r="AN1" s="58"/>
    </row>
    <row r="2" spans="1:40" ht="16.5" customHeight="1" x14ac:dyDescent="0.15">
      <c r="A2" s="60" t="s">
        <v>40</v>
      </c>
      <c r="B2" s="58" t="s">
        <v>41</v>
      </c>
      <c r="C2" s="58"/>
      <c r="D2" s="58"/>
      <c r="E2" s="58"/>
      <c r="F2" s="58"/>
      <c r="G2" s="58"/>
      <c r="H2" s="58"/>
      <c r="I2" s="58"/>
      <c r="J2" s="58"/>
      <c r="K2" s="58"/>
      <c r="L2" s="58"/>
      <c r="M2" s="58"/>
      <c r="N2" s="60" t="s">
        <v>40</v>
      </c>
      <c r="O2" s="58"/>
      <c r="P2" s="58"/>
      <c r="Q2" s="58"/>
      <c r="R2" s="58"/>
      <c r="S2" s="58"/>
      <c r="T2" s="58"/>
      <c r="U2" s="58"/>
      <c r="V2" s="58"/>
    </row>
    <row r="3" spans="1:40" x14ac:dyDescent="0.15">
      <c r="A3" s="61"/>
      <c r="B3" s="62" t="s">
        <v>0</v>
      </c>
      <c r="C3" s="63"/>
      <c r="D3" s="64" t="s">
        <v>1</v>
      </c>
      <c r="E3" s="64"/>
      <c r="F3" s="64" t="s">
        <v>2</v>
      </c>
      <c r="G3" s="64"/>
      <c r="H3" s="64" t="s">
        <v>3</v>
      </c>
      <c r="I3" s="64"/>
      <c r="J3" s="64" t="s">
        <v>4</v>
      </c>
      <c r="K3" s="64"/>
      <c r="L3" s="64" t="s">
        <v>5</v>
      </c>
      <c r="M3" s="64"/>
      <c r="N3" s="65"/>
      <c r="O3" s="62" t="s">
        <v>6</v>
      </c>
      <c r="P3" s="63"/>
      <c r="Q3" s="64" t="s">
        <v>7</v>
      </c>
      <c r="R3" s="64"/>
      <c r="S3" s="64" t="s">
        <v>30</v>
      </c>
      <c r="T3" s="64"/>
      <c r="U3" s="64" t="s">
        <v>13</v>
      </c>
      <c r="V3" s="64"/>
    </row>
    <row r="4" spans="1:40" s="69" customFormat="1" x14ac:dyDescent="0.15">
      <c r="A4" s="65"/>
      <c r="B4" s="66" t="s">
        <v>42</v>
      </c>
      <c r="C4" s="66" t="s">
        <v>43</v>
      </c>
      <c r="D4" s="66" t="s">
        <v>42</v>
      </c>
      <c r="E4" s="66" t="s">
        <v>43</v>
      </c>
      <c r="F4" s="66" t="s">
        <v>42</v>
      </c>
      <c r="G4" s="66" t="s">
        <v>43</v>
      </c>
      <c r="H4" s="66" t="s">
        <v>42</v>
      </c>
      <c r="I4" s="66" t="s">
        <v>43</v>
      </c>
      <c r="J4" s="66" t="s">
        <v>42</v>
      </c>
      <c r="K4" s="66" t="s">
        <v>43</v>
      </c>
      <c r="L4" s="66" t="s">
        <v>42</v>
      </c>
      <c r="M4" s="66" t="s">
        <v>43</v>
      </c>
      <c r="N4" s="65"/>
      <c r="O4" s="67" t="s">
        <v>42</v>
      </c>
      <c r="P4" s="68" t="s">
        <v>43</v>
      </c>
      <c r="Q4" s="66" t="s">
        <v>42</v>
      </c>
      <c r="R4" s="66" t="s">
        <v>43</v>
      </c>
      <c r="S4" s="66" t="s">
        <v>42</v>
      </c>
      <c r="T4" s="66" t="s">
        <v>43</v>
      </c>
      <c r="U4" s="66" t="s">
        <v>42</v>
      </c>
      <c r="V4" s="66" t="s">
        <v>43</v>
      </c>
    </row>
    <row r="5" spans="1:40" x14ac:dyDescent="0.15">
      <c r="A5" s="70" t="s">
        <v>44</v>
      </c>
      <c r="B5" s="71">
        <v>3</v>
      </c>
      <c r="C5" s="72">
        <v>7.0000000000000007E-2</v>
      </c>
      <c r="D5" s="71">
        <v>4</v>
      </c>
      <c r="E5" s="72">
        <v>0.17</v>
      </c>
      <c r="F5" s="71">
        <v>9</v>
      </c>
      <c r="G5" s="72">
        <v>0.38</v>
      </c>
      <c r="H5" s="71">
        <v>75</v>
      </c>
      <c r="I5" s="72">
        <v>3.13</v>
      </c>
      <c r="J5" s="71">
        <v>70</v>
      </c>
      <c r="K5" s="72">
        <v>2.92</v>
      </c>
      <c r="L5" s="71">
        <v>2</v>
      </c>
      <c r="M5" s="72">
        <v>0.08</v>
      </c>
      <c r="N5" s="70" t="s">
        <v>44</v>
      </c>
      <c r="O5" s="71">
        <v>125</v>
      </c>
      <c r="P5" s="72">
        <v>5.21</v>
      </c>
      <c r="Q5" s="71" t="s">
        <v>33</v>
      </c>
      <c r="R5" s="72" t="s">
        <v>33</v>
      </c>
      <c r="S5" s="71">
        <v>3</v>
      </c>
      <c r="T5" s="72">
        <v>0.13</v>
      </c>
      <c r="U5" s="71">
        <v>15</v>
      </c>
      <c r="V5" s="72">
        <v>0.63</v>
      </c>
    </row>
    <row r="6" spans="1:40" x14ac:dyDescent="0.15">
      <c r="A6" s="61"/>
      <c r="B6" s="66"/>
      <c r="C6" s="73"/>
      <c r="D6" s="66"/>
      <c r="E6" s="74"/>
      <c r="F6" s="66"/>
      <c r="G6" s="74"/>
      <c r="H6" s="66"/>
      <c r="I6" s="74"/>
      <c r="J6" s="66"/>
      <c r="K6" s="74"/>
      <c r="L6" s="66"/>
      <c r="M6" s="74"/>
      <c r="N6" s="61"/>
      <c r="O6" s="66"/>
      <c r="P6" s="74"/>
      <c r="Q6" s="66"/>
      <c r="R6" s="74"/>
      <c r="S6" s="66"/>
      <c r="T6" s="74"/>
      <c r="U6" s="66"/>
      <c r="V6" s="75"/>
    </row>
    <row r="7" spans="1:40" x14ac:dyDescent="0.15">
      <c r="A7" s="61" t="s">
        <v>45</v>
      </c>
      <c r="B7" s="66">
        <v>2</v>
      </c>
      <c r="C7" s="76">
        <v>0.15</v>
      </c>
      <c r="D7" s="77">
        <v>1</v>
      </c>
      <c r="E7" s="76">
        <v>0.13</v>
      </c>
      <c r="F7" s="77">
        <v>2</v>
      </c>
      <c r="G7" s="76">
        <v>0.25</v>
      </c>
      <c r="H7" s="77">
        <v>41</v>
      </c>
      <c r="I7" s="76">
        <v>5.13</v>
      </c>
      <c r="J7" s="77">
        <v>16</v>
      </c>
      <c r="K7" s="76">
        <v>2</v>
      </c>
      <c r="L7" s="77" t="s">
        <v>33</v>
      </c>
      <c r="M7" s="76" t="s">
        <v>33</v>
      </c>
      <c r="N7" s="78" t="s">
        <v>45</v>
      </c>
      <c r="O7" s="66">
        <v>87</v>
      </c>
      <c r="P7" s="79">
        <v>10.88</v>
      </c>
      <c r="Q7" s="66" t="s">
        <v>33</v>
      </c>
      <c r="R7" s="74" t="s">
        <v>33</v>
      </c>
      <c r="S7" s="66" t="s">
        <v>33</v>
      </c>
      <c r="T7" s="74" t="s">
        <v>33</v>
      </c>
      <c r="U7" s="66">
        <v>6</v>
      </c>
      <c r="V7" s="76">
        <v>0.75</v>
      </c>
    </row>
    <row r="8" spans="1:40" x14ac:dyDescent="0.15">
      <c r="A8" s="61" t="s">
        <v>46</v>
      </c>
      <c r="B8" s="66">
        <v>1</v>
      </c>
      <c r="C8" s="76">
        <v>0.14000000000000001</v>
      </c>
      <c r="D8" s="77" t="s">
        <v>33</v>
      </c>
      <c r="E8" s="76" t="s">
        <v>33</v>
      </c>
      <c r="F8" s="77" t="s">
        <v>33</v>
      </c>
      <c r="G8" s="76" t="s">
        <v>33</v>
      </c>
      <c r="H8" s="77">
        <v>6</v>
      </c>
      <c r="I8" s="76">
        <v>1.5</v>
      </c>
      <c r="J8" s="77">
        <v>8</v>
      </c>
      <c r="K8" s="76">
        <v>2</v>
      </c>
      <c r="L8" s="77" t="s">
        <v>33</v>
      </c>
      <c r="M8" s="76" t="s">
        <v>33</v>
      </c>
      <c r="N8" s="78" t="s">
        <v>46</v>
      </c>
      <c r="O8" s="66">
        <v>7</v>
      </c>
      <c r="P8" s="74">
        <v>1.75</v>
      </c>
      <c r="Q8" s="66" t="s">
        <v>33</v>
      </c>
      <c r="R8" s="76" t="s">
        <v>33</v>
      </c>
      <c r="S8" s="66" t="s">
        <v>33</v>
      </c>
      <c r="T8" s="74" t="s">
        <v>33</v>
      </c>
      <c r="U8" s="66">
        <v>2</v>
      </c>
      <c r="V8" s="76">
        <v>0.5</v>
      </c>
    </row>
    <row r="9" spans="1:40" x14ac:dyDescent="0.15">
      <c r="A9" s="61" t="s">
        <v>47</v>
      </c>
      <c r="B9" s="66" t="s">
        <v>33</v>
      </c>
      <c r="C9" s="76" t="s">
        <v>33</v>
      </c>
      <c r="D9" s="77" t="s">
        <v>33</v>
      </c>
      <c r="E9" s="76" t="s">
        <v>33</v>
      </c>
      <c r="F9" s="77" t="s">
        <v>33</v>
      </c>
      <c r="G9" s="76" t="s">
        <v>33</v>
      </c>
      <c r="H9" s="77" t="s">
        <v>33</v>
      </c>
      <c r="I9" s="76" t="s">
        <v>33</v>
      </c>
      <c r="J9" s="77">
        <v>1</v>
      </c>
      <c r="K9" s="76">
        <v>0.5</v>
      </c>
      <c r="L9" s="77" t="s">
        <v>33</v>
      </c>
      <c r="M9" s="76" t="s">
        <v>33</v>
      </c>
      <c r="N9" s="78" t="s">
        <v>47</v>
      </c>
      <c r="O9" s="66" t="s">
        <v>33</v>
      </c>
      <c r="P9" s="74" t="s">
        <v>33</v>
      </c>
      <c r="Q9" s="66" t="s">
        <v>33</v>
      </c>
      <c r="R9" s="76" t="s">
        <v>33</v>
      </c>
      <c r="S9" s="66" t="s">
        <v>33</v>
      </c>
      <c r="T9" s="74" t="s">
        <v>33</v>
      </c>
      <c r="U9" s="66" t="s">
        <v>33</v>
      </c>
      <c r="V9" s="76" t="s">
        <v>33</v>
      </c>
    </row>
    <row r="10" spans="1:40" x14ac:dyDescent="0.15">
      <c r="A10" s="61" t="s">
        <v>48</v>
      </c>
      <c r="B10" s="66" t="s">
        <v>33</v>
      </c>
      <c r="C10" s="76" t="s">
        <v>33</v>
      </c>
      <c r="D10" s="77" t="s">
        <v>33</v>
      </c>
      <c r="E10" s="76" t="s">
        <v>33</v>
      </c>
      <c r="F10" s="77">
        <v>1</v>
      </c>
      <c r="G10" s="76">
        <v>0.2</v>
      </c>
      <c r="H10" s="77">
        <v>6</v>
      </c>
      <c r="I10" s="76">
        <v>1.2</v>
      </c>
      <c r="J10" s="77">
        <v>19</v>
      </c>
      <c r="K10" s="76">
        <v>3.8</v>
      </c>
      <c r="L10" s="77">
        <v>2</v>
      </c>
      <c r="M10" s="76">
        <v>0.4</v>
      </c>
      <c r="N10" s="78" t="s">
        <v>48</v>
      </c>
      <c r="O10" s="66" t="s">
        <v>33</v>
      </c>
      <c r="P10" s="74" t="s">
        <v>33</v>
      </c>
      <c r="Q10" s="66" t="s">
        <v>33</v>
      </c>
      <c r="R10" s="76" t="s">
        <v>33</v>
      </c>
      <c r="S10" s="66">
        <v>1</v>
      </c>
      <c r="T10" s="74">
        <v>0.2</v>
      </c>
      <c r="U10" s="66" t="s">
        <v>33</v>
      </c>
      <c r="V10" s="76" t="s">
        <v>33</v>
      </c>
    </row>
    <row r="11" spans="1:40" ht="18" thickBot="1" x14ac:dyDescent="0.2">
      <c r="A11" s="61" t="s">
        <v>49</v>
      </c>
      <c r="B11" s="66" t="s">
        <v>33</v>
      </c>
      <c r="C11" s="76" t="s">
        <v>33</v>
      </c>
      <c r="D11" s="77">
        <v>3</v>
      </c>
      <c r="E11" s="76">
        <v>0.6</v>
      </c>
      <c r="F11" s="77">
        <v>6</v>
      </c>
      <c r="G11" s="76">
        <v>1.2</v>
      </c>
      <c r="H11" s="77">
        <v>22</v>
      </c>
      <c r="I11" s="80">
        <v>4.4000000000000004</v>
      </c>
      <c r="J11" s="77">
        <v>26</v>
      </c>
      <c r="K11" s="76">
        <v>5.2</v>
      </c>
      <c r="L11" s="77" t="s">
        <v>33</v>
      </c>
      <c r="M11" s="76" t="s">
        <v>33</v>
      </c>
      <c r="N11" s="78" t="s">
        <v>49</v>
      </c>
      <c r="O11" s="66">
        <v>31</v>
      </c>
      <c r="P11" s="80">
        <v>6.2</v>
      </c>
      <c r="Q11" s="66" t="s">
        <v>33</v>
      </c>
      <c r="R11" s="74" t="s">
        <v>33</v>
      </c>
      <c r="S11" s="66">
        <v>2</v>
      </c>
      <c r="T11" s="74">
        <v>0.4</v>
      </c>
      <c r="U11" s="66">
        <v>7</v>
      </c>
      <c r="V11" s="76">
        <v>1.4</v>
      </c>
    </row>
    <row r="12" spans="1:40" ht="14.25" thickTop="1" x14ac:dyDescent="0.15">
      <c r="A12" s="81" t="s">
        <v>50</v>
      </c>
      <c r="B12" s="81"/>
      <c r="C12" s="82" t="s">
        <v>51</v>
      </c>
      <c r="D12" s="83"/>
      <c r="E12" s="83"/>
      <c r="F12" s="83"/>
      <c r="G12" s="82" t="s">
        <v>52</v>
      </c>
      <c r="H12" s="83"/>
      <c r="I12" s="82" t="s">
        <v>53</v>
      </c>
      <c r="J12" s="83"/>
      <c r="K12" s="82" t="s">
        <v>54</v>
      </c>
      <c r="L12" s="83"/>
      <c r="M12" s="82" t="s">
        <v>55</v>
      </c>
      <c r="N12" s="83" t="s">
        <v>56</v>
      </c>
      <c r="O12" s="81"/>
      <c r="P12" s="82" t="s">
        <v>57</v>
      </c>
      <c r="Q12" s="83"/>
      <c r="R12" s="82" t="s">
        <v>58</v>
      </c>
      <c r="S12" s="83"/>
      <c r="T12" s="83"/>
      <c r="U12" s="83"/>
      <c r="V12" s="82" t="s">
        <v>59</v>
      </c>
    </row>
    <row r="13" spans="1:40" x14ac:dyDescent="0.15">
      <c r="A13" s="84" t="s">
        <v>60</v>
      </c>
      <c r="B13" s="84"/>
      <c r="C13" s="85">
        <v>10</v>
      </c>
      <c r="D13" s="86"/>
      <c r="E13" s="86"/>
      <c r="F13" s="86"/>
      <c r="G13" s="86"/>
      <c r="H13" s="86"/>
      <c r="I13" s="86"/>
      <c r="J13" s="86"/>
      <c r="K13" s="86"/>
      <c r="L13" s="87"/>
      <c r="M13" s="85">
        <v>1</v>
      </c>
      <c r="N13" s="86" t="s">
        <v>60</v>
      </c>
      <c r="O13" s="84"/>
      <c r="P13" s="84"/>
      <c r="Q13" s="84"/>
      <c r="R13" s="84"/>
      <c r="S13" s="84"/>
      <c r="T13" s="84"/>
      <c r="U13" s="84"/>
      <c r="V13" s="84"/>
    </row>
    <row r="14" spans="1:40" ht="21" customHeight="1" x14ac:dyDescent="0.15">
      <c r="B14" s="59" t="s">
        <v>61</v>
      </c>
      <c r="C14" s="87"/>
      <c r="D14" s="87"/>
      <c r="E14" s="87"/>
      <c r="F14" s="87"/>
      <c r="G14" s="87"/>
      <c r="H14" s="87"/>
      <c r="I14" s="87"/>
      <c r="J14" s="87"/>
      <c r="K14" s="87"/>
      <c r="L14" s="87"/>
      <c r="M14" s="87"/>
      <c r="N14" s="87"/>
    </row>
    <row r="15" spans="1:40" ht="13.9" customHeight="1" x14ac:dyDescent="0.15">
      <c r="B15" s="88" t="s">
        <v>62</v>
      </c>
      <c r="C15" s="88"/>
      <c r="D15" s="88"/>
      <c r="E15" s="88"/>
      <c r="F15" s="88"/>
      <c r="G15" s="88"/>
      <c r="H15" s="88"/>
      <c r="I15" s="88"/>
      <c r="J15" s="88"/>
      <c r="K15" s="88"/>
      <c r="L15" s="88"/>
      <c r="M15" s="88"/>
      <c r="N15" s="60" t="s">
        <v>40</v>
      </c>
      <c r="O15" s="58"/>
      <c r="P15" s="58"/>
      <c r="Q15" s="58"/>
      <c r="R15" s="58"/>
      <c r="S15" s="58"/>
      <c r="T15" s="58"/>
      <c r="U15" s="58"/>
      <c r="V15" s="58"/>
      <c r="W15" s="58"/>
      <c r="X15" s="58"/>
    </row>
    <row r="16" spans="1:40" ht="13.9" customHeight="1" x14ac:dyDescent="0.15">
      <c r="B16" s="89"/>
      <c r="C16" s="89"/>
      <c r="D16" s="89"/>
      <c r="E16" s="89"/>
      <c r="F16" s="89"/>
      <c r="G16" s="89"/>
      <c r="H16" s="89"/>
      <c r="I16" s="89"/>
      <c r="J16" s="89"/>
      <c r="K16" s="89"/>
      <c r="L16" s="89"/>
      <c r="M16" s="89"/>
      <c r="N16" s="65"/>
      <c r="O16" s="63" t="s">
        <v>63</v>
      </c>
      <c r="P16" s="63"/>
      <c r="Q16" s="64" t="s">
        <v>14</v>
      </c>
      <c r="R16" s="64"/>
      <c r="S16" s="64" t="s">
        <v>15</v>
      </c>
      <c r="T16" s="64"/>
      <c r="U16" s="64" t="s">
        <v>16</v>
      </c>
      <c r="V16" s="64"/>
      <c r="W16" s="64" t="s">
        <v>17</v>
      </c>
      <c r="X16" s="64"/>
    </row>
    <row r="17" spans="1:24" ht="13.9" customHeight="1" x14ac:dyDescent="0.15">
      <c r="B17" s="89"/>
      <c r="C17" s="89"/>
      <c r="D17" s="89"/>
      <c r="E17" s="89"/>
      <c r="F17" s="89"/>
      <c r="G17" s="89"/>
      <c r="H17" s="89"/>
      <c r="I17" s="89"/>
      <c r="J17" s="89"/>
      <c r="K17" s="89"/>
      <c r="L17" s="89"/>
      <c r="M17" s="89"/>
      <c r="N17" s="65"/>
      <c r="O17" s="68" t="s">
        <v>42</v>
      </c>
      <c r="P17" s="66" t="s">
        <v>43</v>
      </c>
      <c r="Q17" s="66" t="s">
        <v>42</v>
      </c>
      <c r="R17" s="66" t="s">
        <v>43</v>
      </c>
      <c r="S17" s="66" t="s">
        <v>42</v>
      </c>
      <c r="T17" s="66" t="s">
        <v>43</v>
      </c>
      <c r="U17" s="66" t="s">
        <v>42</v>
      </c>
      <c r="V17" s="66" t="s">
        <v>43</v>
      </c>
      <c r="W17" s="66" t="s">
        <v>42</v>
      </c>
      <c r="X17" s="66" t="s">
        <v>43</v>
      </c>
    </row>
    <row r="18" spans="1:24" ht="13.9" customHeight="1" x14ac:dyDescent="0.15">
      <c r="B18" s="89"/>
      <c r="C18" s="89"/>
      <c r="D18" s="89"/>
      <c r="E18" s="89"/>
      <c r="F18" s="89"/>
      <c r="G18" s="89"/>
      <c r="H18" s="89"/>
      <c r="I18" s="89"/>
      <c r="J18" s="89"/>
      <c r="K18" s="89"/>
      <c r="L18" s="89"/>
      <c r="M18" s="89"/>
      <c r="N18" s="70" t="s">
        <v>44</v>
      </c>
      <c r="O18" s="71">
        <v>2</v>
      </c>
      <c r="P18" s="72">
        <v>0.08</v>
      </c>
      <c r="Q18" s="71" t="s">
        <v>33</v>
      </c>
      <c r="R18" s="72" t="s">
        <v>33</v>
      </c>
      <c r="S18" s="71">
        <v>25</v>
      </c>
      <c r="T18" s="72">
        <v>2.78</v>
      </c>
      <c r="U18" s="71" t="s">
        <v>33</v>
      </c>
      <c r="V18" s="72" t="s">
        <v>33</v>
      </c>
      <c r="W18" s="71">
        <v>1</v>
      </c>
      <c r="X18" s="72">
        <v>0.1</v>
      </c>
    </row>
    <row r="19" spans="1:24" ht="13.9" customHeight="1" x14ac:dyDescent="0.15">
      <c r="B19" s="89"/>
      <c r="C19" s="89"/>
      <c r="D19" s="89"/>
      <c r="E19" s="89"/>
      <c r="F19" s="89"/>
      <c r="G19" s="89"/>
      <c r="H19" s="89"/>
      <c r="I19" s="89"/>
      <c r="J19" s="89"/>
      <c r="K19" s="89"/>
      <c r="L19" s="89"/>
      <c r="M19" s="89"/>
      <c r="N19" s="61"/>
      <c r="O19" s="66"/>
      <c r="P19" s="74"/>
      <c r="Q19" s="66"/>
      <c r="R19" s="74"/>
      <c r="S19" s="66"/>
      <c r="T19" s="74"/>
      <c r="U19" s="66"/>
      <c r="V19" s="66"/>
      <c r="W19" s="66"/>
      <c r="X19" s="74"/>
    </row>
    <row r="20" spans="1:24" ht="13.9" customHeight="1" x14ac:dyDescent="0.15">
      <c r="B20" s="89"/>
      <c r="C20" s="89"/>
      <c r="D20" s="89"/>
      <c r="E20" s="89"/>
      <c r="F20" s="89"/>
      <c r="G20" s="89"/>
      <c r="H20" s="89"/>
      <c r="I20" s="89"/>
      <c r="J20" s="89"/>
      <c r="K20" s="89"/>
      <c r="L20" s="89"/>
      <c r="M20" s="89"/>
      <c r="N20" s="61" t="s">
        <v>45</v>
      </c>
      <c r="O20" s="66" t="s">
        <v>33</v>
      </c>
      <c r="P20" s="74" t="s">
        <v>33</v>
      </c>
      <c r="Q20" s="66" t="s">
        <v>33</v>
      </c>
      <c r="R20" s="74" t="s">
        <v>33</v>
      </c>
      <c r="S20" s="66">
        <v>5</v>
      </c>
      <c r="T20" s="74">
        <v>1.67</v>
      </c>
      <c r="U20" s="66" t="s">
        <v>33</v>
      </c>
      <c r="V20" s="66" t="s">
        <v>33</v>
      </c>
      <c r="W20" s="66" t="s">
        <v>33</v>
      </c>
      <c r="X20" s="74" t="s">
        <v>33</v>
      </c>
    </row>
    <row r="21" spans="1:24" ht="13.9" customHeight="1" x14ac:dyDescent="0.15">
      <c r="B21" s="89"/>
      <c r="C21" s="89"/>
      <c r="D21" s="89"/>
      <c r="E21" s="89"/>
      <c r="F21" s="89"/>
      <c r="G21" s="89"/>
      <c r="H21" s="89"/>
      <c r="I21" s="89"/>
      <c r="J21" s="89"/>
      <c r="K21" s="89"/>
      <c r="L21" s="89"/>
      <c r="M21" s="89"/>
      <c r="N21" s="61" t="s">
        <v>46</v>
      </c>
      <c r="O21" s="66" t="s">
        <v>33</v>
      </c>
      <c r="P21" s="74" t="s">
        <v>33</v>
      </c>
      <c r="Q21" s="66" t="s">
        <v>33</v>
      </c>
      <c r="R21" s="74" t="s">
        <v>33</v>
      </c>
      <c r="S21" s="66">
        <v>2</v>
      </c>
      <c r="T21" s="74">
        <v>1</v>
      </c>
      <c r="U21" s="66" t="s">
        <v>33</v>
      </c>
      <c r="V21" s="66" t="s">
        <v>33</v>
      </c>
      <c r="W21" s="66" t="s">
        <v>33</v>
      </c>
      <c r="X21" s="74" t="s">
        <v>33</v>
      </c>
    </row>
    <row r="22" spans="1:24" ht="13.9" customHeight="1" x14ac:dyDescent="0.15">
      <c r="B22" s="89"/>
      <c r="C22" s="89"/>
      <c r="D22" s="89"/>
      <c r="E22" s="89"/>
      <c r="F22" s="89"/>
      <c r="G22" s="89"/>
      <c r="H22" s="89"/>
      <c r="I22" s="89"/>
      <c r="J22" s="89"/>
      <c r="K22" s="89"/>
      <c r="L22" s="89"/>
      <c r="M22" s="89"/>
      <c r="N22" s="61" t="s">
        <v>47</v>
      </c>
      <c r="O22" s="66" t="s">
        <v>33</v>
      </c>
      <c r="P22" s="74" t="s">
        <v>33</v>
      </c>
      <c r="Q22" s="66" t="s">
        <v>64</v>
      </c>
      <c r="R22" s="74" t="s">
        <v>64</v>
      </c>
      <c r="S22" s="66" t="s">
        <v>64</v>
      </c>
      <c r="T22" s="74" t="s">
        <v>64</v>
      </c>
      <c r="U22" s="66" t="s">
        <v>33</v>
      </c>
      <c r="V22" s="66" t="s">
        <v>33</v>
      </c>
      <c r="W22" s="66" t="s">
        <v>33</v>
      </c>
      <c r="X22" s="74" t="s">
        <v>33</v>
      </c>
    </row>
    <row r="23" spans="1:24" ht="13.9" customHeight="1" x14ac:dyDescent="0.15">
      <c r="B23" s="89"/>
      <c r="C23" s="89"/>
      <c r="D23" s="89"/>
      <c r="E23" s="89"/>
      <c r="F23" s="89"/>
      <c r="G23" s="89"/>
      <c r="H23" s="89"/>
      <c r="I23" s="89"/>
      <c r="J23" s="89"/>
      <c r="K23" s="89"/>
      <c r="L23" s="89"/>
      <c r="M23" s="89"/>
      <c r="N23" s="61" t="s">
        <v>48</v>
      </c>
      <c r="O23" s="66">
        <v>1</v>
      </c>
      <c r="P23" s="74">
        <v>0.2</v>
      </c>
      <c r="Q23" s="66" t="s">
        <v>33</v>
      </c>
      <c r="R23" s="74" t="s">
        <v>33</v>
      </c>
      <c r="S23" s="66">
        <v>18</v>
      </c>
      <c r="T23" s="90">
        <v>9</v>
      </c>
      <c r="U23" s="66" t="s">
        <v>33</v>
      </c>
      <c r="V23" s="66" t="s">
        <v>33</v>
      </c>
      <c r="W23" s="66" t="s">
        <v>33</v>
      </c>
      <c r="X23" s="74" t="s">
        <v>33</v>
      </c>
    </row>
    <row r="24" spans="1:24" ht="13.9" customHeight="1" thickBot="1" x14ac:dyDescent="0.2">
      <c r="B24" s="89"/>
      <c r="C24" s="89"/>
      <c r="D24" s="89"/>
      <c r="E24" s="89"/>
      <c r="F24" s="89"/>
      <c r="G24" s="89"/>
      <c r="H24" s="89"/>
      <c r="I24" s="89"/>
      <c r="J24" s="89"/>
      <c r="K24" s="89"/>
      <c r="L24" s="89"/>
      <c r="M24" s="89"/>
      <c r="N24" s="61" t="s">
        <v>49</v>
      </c>
      <c r="O24" s="66">
        <v>1</v>
      </c>
      <c r="P24" s="74">
        <v>0.2</v>
      </c>
      <c r="Q24" s="66" t="s">
        <v>33</v>
      </c>
      <c r="R24" s="74" t="s">
        <v>33</v>
      </c>
      <c r="S24" s="66" t="s">
        <v>33</v>
      </c>
      <c r="T24" s="74" t="s">
        <v>33</v>
      </c>
      <c r="U24" s="66" t="s">
        <v>33</v>
      </c>
      <c r="V24" s="66" t="s">
        <v>33</v>
      </c>
      <c r="W24" s="66">
        <v>1</v>
      </c>
      <c r="X24" s="74">
        <v>0.5</v>
      </c>
    </row>
    <row r="25" spans="1:24" ht="13.9" customHeight="1" thickTop="1" x14ac:dyDescent="0.15">
      <c r="B25" s="89"/>
      <c r="C25" s="89"/>
      <c r="D25" s="89"/>
      <c r="E25" s="89"/>
      <c r="F25" s="89"/>
      <c r="G25" s="89"/>
      <c r="H25" s="89"/>
      <c r="I25" s="89"/>
      <c r="J25" s="89"/>
      <c r="K25" s="89"/>
      <c r="L25" s="89"/>
      <c r="M25" s="89"/>
      <c r="N25" s="81" t="s">
        <v>56</v>
      </c>
      <c r="O25" s="81"/>
      <c r="P25" s="91" t="s">
        <v>59</v>
      </c>
      <c r="Q25" s="81"/>
      <c r="R25" s="91" t="s">
        <v>65</v>
      </c>
      <c r="S25" s="81"/>
      <c r="T25" s="91" t="s">
        <v>53</v>
      </c>
      <c r="U25" s="81"/>
      <c r="V25" s="81"/>
      <c r="W25" s="81"/>
      <c r="X25" s="81"/>
    </row>
    <row r="26" spans="1:24" x14ac:dyDescent="0.15">
      <c r="N26" s="84" t="s">
        <v>60</v>
      </c>
      <c r="P26" s="92">
        <v>3</v>
      </c>
    </row>
    <row r="27" spans="1:24" x14ac:dyDescent="0.15">
      <c r="A27" s="59" t="s">
        <v>66</v>
      </c>
    </row>
    <row r="28" spans="1:24" x14ac:dyDescent="0.15">
      <c r="A28" s="59" t="s">
        <v>6</v>
      </c>
      <c r="C28" s="93">
        <v>5.21</v>
      </c>
      <c r="D28" s="59" t="s">
        <v>67</v>
      </c>
      <c r="N28" s="60" t="s">
        <v>40</v>
      </c>
      <c r="O28" s="58"/>
      <c r="P28" s="58"/>
      <c r="Q28" s="58"/>
      <c r="R28" s="58"/>
      <c r="S28" s="58"/>
      <c r="T28" s="58"/>
    </row>
    <row r="29" spans="1:24" x14ac:dyDescent="0.15">
      <c r="A29" s="59" t="s">
        <v>31</v>
      </c>
      <c r="C29" s="93">
        <v>3.22</v>
      </c>
      <c r="D29" s="59" t="s">
        <v>67</v>
      </c>
      <c r="N29" s="65"/>
      <c r="O29" s="62" t="s">
        <v>18</v>
      </c>
      <c r="P29" s="63"/>
      <c r="Q29" s="63" t="s">
        <v>19</v>
      </c>
      <c r="R29" s="63"/>
      <c r="S29" s="94" t="s">
        <v>20</v>
      </c>
      <c r="T29" s="94"/>
      <c r="U29" s="63" t="s">
        <v>31</v>
      </c>
      <c r="V29" s="63"/>
    </row>
    <row r="30" spans="1:24" x14ac:dyDescent="0.15">
      <c r="A30" s="59" t="s">
        <v>3</v>
      </c>
      <c r="C30" s="93">
        <v>3.13</v>
      </c>
      <c r="D30" s="59" t="s">
        <v>67</v>
      </c>
      <c r="N30" s="65"/>
      <c r="O30" s="66" t="s">
        <v>42</v>
      </c>
      <c r="P30" s="66" t="s">
        <v>43</v>
      </c>
      <c r="Q30" s="68" t="s">
        <v>42</v>
      </c>
      <c r="R30" s="68" t="s">
        <v>43</v>
      </c>
      <c r="S30" s="68" t="s">
        <v>42</v>
      </c>
      <c r="T30" s="68" t="s">
        <v>43</v>
      </c>
      <c r="U30" s="68" t="s">
        <v>42</v>
      </c>
      <c r="V30" s="68" t="s">
        <v>43</v>
      </c>
    </row>
    <row r="31" spans="1:24" x14ac:dyDescent="0.15">
      <c r="A31" s="59" t="s">
        <v>4</v>
      </c>
      <c r="C31" s="93">
        <v>2.92</v>
      </c>
      <c r="D31" s="59" t="s">
        <v>67</v>
      </c>
      <c r="N31" s="70" t="s">
        <v>44</v>
      </c>
      <c r="O31" s="71" t="s">
        <v>33</v>
      </c>
      <c r="P31" s="72" t="s">
        <v>33</v>
      </c>
      <c r="Q31" s="71" t="s">
        <v>33</v>
      </c>
      <c r="R31" s="71" t="s">
        <v>33</v>
      </c>
      <c r="S31" s="71" t="s">
        <v>33</v>
      </c>
      <c r="T31" s="72" t="s">
        <v>33</v>
      </c>
      <c r="U31" s="71">
        <v>132</v>
      </c>
      <c r="V31" s="72">
        <v>3.22</v>
      </c>
    </row>
    <row r="32" spans="1:24" x14ac:dyDescent="0.15">
      <c r="A32" s="59" t="s">
        <v>15</v>
      </c>
      <c r="C32" s="59">
        <v>2.78</v>
      </c>
      <c r="D32" s="59" t="s">
        <v>67</v>
      </c>
      <c r="N32" s="61"/>
      <c r="O32" s="66"/>
      <c r="P32" s="74"/>
      <c r="Q32" s="66"/>
      <c r="R32" s="66"/>
      <c r="S32" s="66"/>
      <c r="T32" s="74"/>
      <c r="U32" s="66"/>
      <c r="V32" s="74"/>
    </row>
    <row r="33" spans="1:22" x14ac:dyDescent="0.15">
      <c r="N33" s="61" t="s">
        <v>45</v>
      </c>
      <c r="O33" s="66" t="s">
        <v>33</v>
      </c>
      <c r="P33" s="74" t="s">
        <v>33</v>
      </c>
      <c r="Q33" s="66" t="s">
        <v>33</v>
      </c>
      <c r="R33" s="66" t="s">
        <v>33</v>
      </c>
      <c r="S33" s="66" t="s">
        <v>33</v>
      </c>
      <c r="T33" s="74" t="s">
        <v>33</v>
      </c>
      <c r="U33" s="66">
        <v>56</v>
      </c>
      <c r="V33" s="74">
        <v>4.3099999999999996</v>
      </c>
    </row>
    <row r="34" spans="1:22" x14ac:dyDescent="0.15">
      <c r="A34" s="59" t="s">
        <v>68</v>
      </c>
      <c r="N34" s="61" t="s">
        <v>46</v>
      </c>
      <c r="O34" s="66" t="s">
        <v>33</v>
      </c>
      <c r="P34" s="74" t="s">
        <v>33</v>
      </c>
      <c r="Q34" s="66" t="s">
        <v>33</v>
      </c>
      <c r="R34" s="66" t="s">
        <v>33</v>
      </c>
      <c r="S34" s="66" t="s">
        <v>33</v>
      </c>
      <c r="T34" s="74" t="s">
        <v>33</v>
      </c>
      <c r="U34" s="66">
        <v>11</v>
      </c>
      <c r="V34" s="74">
        <v>1.57</v>
      </c>
    </row>
    <row r="35" spans="1:22" x14ac:dyDescent="0.15">
      <c r="A35" s="59" t="s">
        <v>6</v>
      </c>
      <c r="C35" s="95" t="s">
        <v>45</v>
      </c>
      <c r="D35" s="93">
        <v>10.88</v>
      </c>
      <c r="E35" s="59" t="s">
        <v>67</v>
      </c>
      <c r="N35" s="61" t="s">
        <v>47</v>
      </c>
      <c r="O35" s="66" t="s">
        <v>33</v>
      </c>
      <c r="P35" s="74" t="s">
        <v>33</v>
      </c>
      <c r="Q35" s="66" t="s">
        <v>33</v>
      </c>
      <c r="R35" s="66" t="s">
        <v>33</v>
      </c>
      <c r="S35" s="66" t="s">
        <v>33</v>
      </c>
      <c r="T35" s="74" t="s">
        <v>33</v>
      </c>
      <c r="U35" s="66">
        <v>7</v>
      </c>
      <c r="V35" s="74">
        <v>2.33</v>
      </c>
    </row>
    <row r="36" spans="1:22" x14ac:dyDescent="0.15">
      <c r="A36" s="59" t="s">
        <v>31</v>
      </c>
      <c r="C36" s="95" t="s">
        <v>45</v>
      </c>
      <c r="D36" s="93">
        <v>4.3099999999999996</v>
      </c>
      <c r="E36" s="59" t="s">
        <v>67</v>
      </c>
      <c r="N36" s="61" t="s">
        <v>48</v>
      </c>
      <c r="O36" s="66" t="s">
        <v>33</v>
      </c>
      <c r="P36" s="74" t="s">
        <v>33</v>
      </c>
      <c r="Q36" s="66" t="s">
        <v>33</v>
      </c>
      <c r="R36" s="66" t="s">
        <v>33</v>
      </c>
      <c r="S36" s="66" t="s">
        <v>33</v>
      </c>
      <c r="T36" s="74" t="s">
        <v>33</v>
      </c>
      <c r="U36" s="66">
        <v>29</v>
      </c>
      <c r="V36" s="74">
        <v>3.22</v>
      </c>
    </row>
    <row r="37" spans="1:22" ht="14.25" thickBot="1" x14ac:dyDescent="0.2">
      <c r="A37" s="59" t="s">
        <v>3</v>
      </c>
      <c r="C37" s="95" t="s">
        <v>45</v>
      </c>
      <c r="D37" s="93">
        <v>5.13</v>
      </c>
      <c r="E37" s="59" t="s">
        <v>67</v>
      </c>
      <c r="N37" s="61" t="s">
        <v>49</v>
      </c>
      <c r="O37" s="66" t="s">
        <v>33</v>
      </c>
      <c r="P37" s="74" t="s">
        <v>33</v>
      </c>
      <c r="Q37" s="66" t="s">
        <v>33</v>
      </c>
      <c r="R37" s="66" t="s">
        <v>33</v>
      </c>
      <c r="S37" s="66" t="s">
        <v>33</v>
      </c>
      <c r="T37" s="74" t="s">
        <v>33</v>
      </c>
      <c r="U37" s="96">
        <v>29</v>
      </c>
      <c r="V37" s="97">
        <v>3.22</v>
      </c>
    </row>
    <row r="38" spans="1:22" ht="14.25" thickTop="1" x14ac:dyDescent="0.15">
      <c r="A38" s="59" t="s">
        <v>4</v>
      </c>
      <c r="C38" s="95" t="s">
        <v>49</v>
      </c>
      <c r="D38" s="93">
        <v>5.2</v>
      </c>
      <c r="E38" s="59" t="s">
        <v>67</v>
      </c>
      <c r="N38" s="81" t="s">
        <v>56</v>
      </c>
      <c r="O38" s="98"/>
      <c r="P38" s="98"/>
      <c r="Q38" s="98"/>
      <c r="R38" s="98"/>
      <c r="S38" s="98"/>
      <c r="T38" s="98"/>
    </row>
    <row r="39" spans="1:22" x14ac:dyDescent="0.15">
      <c r="A39" s="59" t="s">
        <v>15</v>
      </c>
      <c r="C39" s="95" t="s">
        <v>48</v>
      </c>
      <c r="D39" s="59">
        <v>9</v>
      </c>
      <c r="E39" s="59" t="s">
        <v>67</v>
      </c>
      <c r="J39" s="58"/>
      <c r="N39" s="84" t="s">
        <v>60</v>
      </c>
    </row>
  </sheetData>
  <mergeCells count="20">
    <mergeCell ref="W16:X16"/>
    <mergeCell ref="O29:P29"/>
    <mergeCell ref="Q29:R29"/>
    <mergeCell ref="S29:T29"/>
    <mergeCell ref="U29:V29"/>
    <mergeCell ref="O3:P3"/>
    <mergeCell ref="Q3:R3"/>
    <mergeCell ref="S3:T3"/>
    <mergeCell ref="U3:V3"/>
    <mergeCell ref="B15:M25"/>
    <mergeCell ref="O16:P16"/>
    <mergeCell ref="Q16:R16"/>
    <mergeCell ref="S16:T16"/>
    <mergeCell ref="U16:V16"/>
    <mergeCell ref="B3:C3"/>
    <mergeCell ref="D3:E3"/>
    <mergeCell ref="F3:G3"/>
    <mergeCell ref="H3:I3"/>
    <mergeCell ref="J3:K3"/>
    <mergeCell ref="L3:M3"/>
  </mergeCells>
  <phoneticPr fontId="2"/>
  <pageMargins left="1.3385826771653544" right="0.74803149606299213" top="0.98425196850393704" bottom="0.98425196850393704" header="0.51181102362204722" footer="0.51181102362204722"/>
  <pageSetup paperSize="9" scale="73" fitToWidth="4" orientation="landscape" r:id="rId1"/>
  <headerFooter alignWithMargins="0">
    <oddFooter>&amp;L&amp;8　　　　　　　　　　　　※定当：定点医療機関当たりの患者報告数
&amp;R山梨県感染症情報センター</oddFooter>
  </headerFooter>
  <colBreaks count="3" manualBreakCount="3">
    <brk id="13" max="1048575" man="1"/>
    <brk id="24" max="38" man="1"/>
    <brk id="33"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N22"/>
  <sheetViews>
    <sheetView tabSelected="1" zoomScale="120" zoomScaleNormal="120" zoomScaleSheetLayoutView="75" workbookViewId="0">
      <selection activeCell="L30" sqref="L30"/>
    </sheetView>
  </sheetViews>
  <sheetFormatPr defaultRowHeight="20.25" customHeight="1" x14ac:dyDescent="0.15"/>
  <cols>
    <col min="1" max="1" width="26.5" bestFit="1" customWidth="1"/>
    <col min="2" max="2" width="18" bestFit="1" customWidth="1"/>
    <col min="3" max="3" width="24.875" customWidth="1"/>
    <col min="4" max="11" width="8.5" customWidth="1"/>
  </cols>
  <sheetData>
    <row r="1" spans="1:14" ht="20.25" customHeight="1" x14ac:dyDescent="0.15">
      <c r="A1" s="49" t="s">
        <v>38</v>
      </c>
      <c r="B1" s="50"/>
      <c r="C1" s="50"/>
      <c r="D1" s="50"/>
      <c r="E1" s="50"/>
      <c r="F1" s="50"/>
      <c r="G1" s="50"/>
      <c r="H1" s="50"/>
      <c r="I1" s="50"/>
      <c r="J1" s="50"/>
      <c r="K1" s="50"/>
    </row>
    <row r="2" spans="1:14" s="2" customFormat="1" ht="20.25" customHeight="1" x14ac:dyDescent="0.15">
      <c r="A2" s="5"/>
      <c r="B2" s="6"/>
      <c r="C2" s="7"/>
      <c r="D2" s="53">
        <v>23</v>
      </c>
      <c r="E2" s="53"/>
      <c r="F2" s="51">
        <f>D2-1</f>
        <v>22</v>
      </c>
      <c r="G2" s="52"/>
      <c r="H2" s="51">
        <f>F2-1</f>
        <v>21</v>
      </c>
      <c r="I2" s="52"/>
      <c r="J2" s="51">
        <f>H2-1</f>
        <v>20</v>
      </c>
      <c r="K2" s="52"/>
    </row>
    <row r="3" spans="1:14" s="3" customFormat="1" ht="20.25" customHeight="1" x14ac:dyDescent="0.15">
      <c r="A3" s="8" t="s">
        <v>8</v>
      </c>
      <c r="B3" s="8" t="s">
        <v>9</v>
      </c>
      <c r="C3" s="8" t="s">
        <v>10</v>
      </c>
      <c r="D3" s="8" t="s">
        <v>11</v>
      </c>
      <c r="E3" s="8" t="s">
        <v>12</v>
      </c>
      <c r="F3" s="8" t="s">
        <v>11</v>
      </c>
      <c r="G3" s="8" t="s">
        <v>12</v>
      </c>
      <c r="H3" s="8" t="s">
        <v>11</v>
      </c>
      <c r="I3" s="8" t="s">
        <v>12</v>
      </c>
      <c r="J3" s="8" t="s">
        <v>11</v>
      </c>
      <c r="K3" s="8" t="s">
        <v>12</v>
      </c>
      <c r="L3" s="4"/>
      <c r="M3" s="4"/>
    </row>
    <row r="4" spans="1:14" ht="20.25" customHeight="1" x14ac:dyDescent="0.15">
      <c r="A4" s="1" t="s">
        <v>0</v>
      </c>
      <c r="B4" s="16" t="s">
        <v>32</v>
      </c>
      <c r="C4" s="16" t="s">
        <v>33</v>
      </c>
      <c r="D4" s="13">
        <v>7.0000000000000007E-2</v>
      </c>
      <c r="E4" s="13">
        <v>3</v>
      </c>
      <c r="F4" s="13">
        <v>0.24</v>
      </c>
      <c r="G4" s="13">
        <v>10</v>
      </c>
      <c r="H4" s="13">
        <v>0.37</v>
      </c>
      <c r="I4" s="13">
        <v>15</v>
      </c>
      <c r="J4" s="13">
        <v>0.44</v>
      </c>
      <c r="K4" s="13">
        <v>18</v>
      </c>
      <c r="L4" s="9"/>
      <c r="M4" s="4"/>
      <c r="N4" s="4"/>
    </row>
    <row r="5" spans="1:14" ht="20.25" customHeight="1" x14ac:dyDescent="0.15">
      <c r="A5" s="1" t="s">
        <v>1</v>
      </c>
      <c r="B5" s="16" t="s">
        <v>32</v>
      </c>
      <c r="C5" s="16" t="s">
        <v>33</v>
      </c>
      <c r="D5" s="13">
        <v>0.17</v>
      </c>
      <c r="E5" s="13">
        <v>4</v>
      </c>
      <c r="F5" s="13">
        <v>0.28999999999999998</v>
      </c>
      <c r="G5" s="13">
        <v>7</v>
      </c>
      <c r="H5" s="13">
        <v>0.46</v>
      </c>
      <c r="I5" s="13">
        <v>11</v>
      </c>
      <c r="J5" s="13">
        <v>0.25</v>
      </c>
      <c r="K5" s="13">
        <v>6</v>
      </c>
    </row>
    <row r="6" spans="1:14" ht="20.25" customHeight="1" x14ac:dyDescent="0.15">
      <c r="A6" s="1" t="s">
        <v>2</v>
      </c>
      <c r="B6" s="16" t="s">
        <v>32</v>
      </c>
      <c r="C6" s="16" t="s">
        <v>33</v>
      </c>
      <c r="D6" s="13">
        <v>0.38</v>
      </c>
      <c r="E6" s="13">
        <v>9</v>
      </c>
      <c r="F6" s="13">
        <v>0.13</v>
      </c>
      <c r="G6" s="13">
        <v>3</v>
      </c>
      <c r="H6" s="13">
        <v>0.54</v>
      </c>
      <c r="I6" s="13">
        <v>13</v>
      </c>
      <c r="J6" s="13">
        <v>0.46</v>
      </c>
      <c r="K6" s="13">
        <v>11</v>
      </c>
    </row>
    <row r="7" spans="1:14" ht="20.25" customHeight="1" x14ac:dyDescent="0.15">
      <c r="A7" s="1" t="s">
        <v>3</v>
      </c>
      <c r="B7" s="16" t="s">
        <v>32</v>
      </c>
      <c r="C7" s="16" t="s">
        <v>34</v>
      </c>
      <c r="D7" s="13">
        <v>3.13</v>
      </c>
      <c r="E7" s="13">
        <v>75</v>
      </c>
      <c r="F7" s="13">
        <v>3.58</v>
      </c>
      <c r="G7" s="13">
        <v>86</v>
      </c>
      <c r="H7" s="48">
        <v>4</v>
      </c>
      <c r="I7" s="13">
        <v>96</v>
      </c>
      <c r="J7" s="13">
        <v>4.88</v>
      </c>
      <c r="K7" s="13">
        <v>117</v>
      </c>
    </row>
    <row r="8" spans="1:14" ht="20.25" customHeight="1" x14ac:dyDescent="0.15">
      <c r="A8" s="1" t="s">
        <v>4</v>
      </c>
      <c r="B8" s="16" t="s">
        <v>32</v>
      </c>
      <c r="C8" s="16" t="s">
        <v>33</v>
      </c>
      <c r="D8" s="13">
        <v>2.92</v>
      </c>
      <c r="E8" s="13">
        <v>70</v>
      </c>
      <c r="F8" s="13">
        <v>2.46</v>
      </c>
      <c r="G8" s="13">
        <v>59</v>
      </c>
      <c r="H8" s="13">
        <v>3.25</v>
      </c>
      <c r="I8" s="13">
        <v>78</v>
      </c>
      <c r="J8" s="13">
        <v>3.04</v>
      </c>
      <c r="K8" s="13">
        <v>73</v>
      </c>
    </row>
    <row r="9" spans="1:14" ht="20.25" customHeight="1" x14ac:dyDescent="0.15">
      <c r="A9" s="1" t="s">
        <v>5</v>
      </c>
      <c r="B9" s="16" t="s">
        <v>32</v>
      </c>
      <c r="C9" s="16" t="s">
        <v>33</v>
      </c>
      <c r="D9" s="13">
        <v>0.08</v>
      </c>
      <c r="E9" s="13">
        <v>2</v>
      </c>
      <c r="F9" s="13">
        <v>0.28999999999999998</v>
      </c>
      <c r="G9" s="13">
        <v>7</v>
      </c>
      <c r="H9" s="13">
        <v>0.17</v>
      </c>
      <c r="I9" s="13">
        <v>4</v>
      </c>
      <c r="J9" s="13">
        <v>0.04</v>
      </c>
      <c r="K9" s="13">
        <v>1</v>
      </c>
    </row>
    <row r="10" spans="1:14" ht="20.25" customHeight="1" x14ac:dyDescent="0.15">
      <c r="A10" s="1" t="s">
        <v>6</v>
      </c>
      <c r="B10" s="16" t="s">
        <v>35</v>
      </c>
      <c r="C10" s="16" t="s">
        <v>36</v>
      </c>
      <c r="D10" s="13">
        <v>5.21</v>
      </c>
      <c r="E10" s="13">
        <v>125</v>
      </c>
      <c r="F10" s="48">
        <v>4.5</v>
      </c>
      <c r="G10" s="13">
        <v>108</v>
      </c>
      <c r="H10" s="13">
        <v>3.96</v>
      </c>
      <c r="I10" s="13">
        <v>95</v>
      </c>
      <c r="J10" s="13">
        <v>3.63</v>
      </c>
      <c r="K10" s="13">
        <v>87</v>
      </c>
    </row>
    <row r="11" spans="1:14" ht="20.25" customHeight="1" x14ac:dyDescent="0.15">
      <c r="A11" s="1" t="s">
        <v>7</v>
      </c>
      <c r="B11" s="16" t="s">
        <v>33</v>
      </c>
      <c r="C11" s="16" t="s">
        <v>33</v>
      </c>
      <c r="D11" s="13" t="s">
        <v>33</v>
      </c>
      <c r="E11" s="13" t="s">
        <v>33</v>
      </c>
      <c r="F11" s="13" t="s">
        <v>33</v>
      </c>
      <c r="G11" s="13" t="s">
        <v>33</v>
      </c>
      <c r="H11" s="13" t="s">
        <v>33</v>
      </c>
      <c r="I11" s="13" t="s">
        <v>33</v>
      </c>
      <c r="J11" s="13" t="s">
        <v>33</v>
      </c>
      <c r="K11" s="13" t="s">
        <v>33</v>
      </c>
    </row>
    <row r="12" spans="1:14" ht="20.25" customHeight="1" x14ac:dyDescent="0.15">
      <c r="A12" s="1" t="s">
        <v>30</v>
      </c>
      <c r="B12" s="16" t="s">
        <v>32</v>
      </c>
      <c r="C12" s="16" t="s">
        <v>33</v>
      </c>
      <c r="D12" s="13">
        <v>0.13</v>
      </c>
      <c r="E12" s="13">
        <v>3</v>
      </c>
      <c r="F12" s="13">
        <v>0.25</v>
      </c>
      <c r="G12" s="13">
        <v>6</v>
      </c>
      <c r="H12" s="13">
        <v>0.33</v>
      </c>
      <c r="I12" s="13">
        <v>8</v>
      </c>
      <c r="J12" s="48">
        <v>0.5</v>
      </c>
      <c r="K12" s="13">
        <v>12</v>
      </c>
    </row>
    <row r="13" spans="1:14" ht="20.25" customHeight="1" x14ac:dyDescent="0.15">
      <c r="A13" s="1" t="s">
        <v>13</v>
      </c>
      <c r="B13" s="16" t="s">
        <v>32</v>
      </c>
      <c r="C13" s="16" t="s">
        <v>33</v>
      </c>
      <c r="D13" s="13">
        <v>0.63</v>
      </c>
      <c r="E13" s="13">
        <v>15</v>
      </c>
      <c r="F13" s="13">
        <v>0.21</v>
      </c>
      <c r="G13" s="13">
        <v>5</v>
      </c>
      <c r="H13" s="13">
        <v>0.08</v>
      </c>
      <c r="I13" s="13">
        <v>2</v>
      </c>
      <c r="J13" s="13">
        <v>0.57999999999999996</v>
      </c>
      <c r="K13" s="13">
        <v>14</v>
      </c>
    </row>
    <row r="14" spans="1:14" ht="20.25" customHeight="1" x14ac:dyDescent="0.15">
      <c r="A14" s="1" t="s">
        <v>21</v>
      </c>
      <c r="B14" s="16" t="s">
        <v>32</v>
      </c>
      <c r="C14" s="16" t="s">
        <v>33</v>
      </c>
      <c r="D14" s="13">
        <v>0.08</v>
      </c>
      <c r="E14" s="13">
        <v>2</v>
      </c>
      <c r="F14" s="13">
        <v>0.08</v>
      </c>
      <c r="G14" s="13">
        <v>2</v>
      </c>
      <c r="H14" s="13">
        <v>0.13</v>
      </c>
      <c r="I14" s="13">
        <v>3</v>
      </c>
      <c r="J14" s="13">
        <v>0.08</v>
      </c>
      <c r="K14" s="13">
        <v>2</v>
      </c>
    </row>
    <row r="15" spans="1:14" ht="20.25" customHeight="1" x14ac:dyDescent="0.15">
      <c r="A15" s="1" t="s">
        <v>14</v>
      </c>
      <c r="B15" s="16" t="s">
        <v>37</v>
      </c>
      <c r="C15" s="16" t="s">
        <v>33</v>
      </c>
      <c r="D15" s="13" t="s">
        <v>33</v>
      </c>
      <c r="E15" s="13" t="s">
        <v>33</v>
      </c>
      <c r="F15" s="13">
        <v>0.11</v>
      </c>
      <c r="G15" s="13">
        <v>1</v>
      </c>
      <c r="H15" s="13">
        <v>0.11</v>
      </c>
      <c r="I15" s="13">
        <v>1</v>
      </c>
      <c r="J15" s="13" t="s">
        <v>33</v>
      </c>
      <c r="K15" s="13" t="s">
        <v>33</v>
      </c>
    </row>
    <row r="16" spans="1:14" ht="20.25" customHeight="1" x14ac:dyDescent="0.15">
      <c r="A16" s="1" t="s">
        <v>15</v>
      </c>
      <c r="B16" s="16" t="s">
        <v>32</v>
      </c>
      <c r="C16" s="16" t="s">
        <v>34</v>
      </c>
      <c r="D16" s="13">
        <v>2.78</v>
      </c>
      <c r="E16" s="13">
        <v>25</v>
      </c>
      <c r="F16" s="13">
        <v>0.89</v>
      </c>
      <c r="G16" s="13">
        <v>8</v>
      </c>
      <c r="H16" s="13">
        <v>1.44</v>
      </c>
      <c r="I16" s="13">
        <v>13</v>
      </c>
      <c r="J16" s="13">
        <v>3.44</v>
      </c>
      <c r="K16" s="13">
        <v>31</v>
      </c>
    </row>
    <row r="17" spans="1:13" ht="20.25" customHeight="1" x14ac:dyDescent="0.15">
      <c r="A17" s="10" t="s">
        <v>16</v>
      </c>
      <c r="B17" s="17" t="s">
        <v>33</v>
      </c>
      <c r="C17" s="17" t="s">
        <v>33</v>
      </c>
      <c r="D17" s="14" t="s">
        <v>33</v>
      </c>
      <c r="E17" s="14" t="s">
        <v>33</v>
      </c>
      <c r="F17" s="14" t="s">
        <v>33</v>
      </c>
      <c r="G17" s="14" t="s">
        <v>33</v>
      </c>
      <c r="H17" s="14" t="s">
        <v>33</v>
      </c>
      <c r="I17" s="14" t="s">
        <v>33</v>
      </c>
      <c r="J17" s="14" t="s">
        <v>33</v>
      </c>
      <c r="K17" s="14" t="s">
        <v>33</v>
      </c>
    </row>
    <row r="18" spans="1:13" ht="20.25" customHeight="1" x14ac:dyDescent="0.15">
      <c r="A18" s="11" t="s">
        <v>17</v>
      </c>
      <c r="B18" s="18" t="s">
        <v>32</v>
      </c>
      <c r="C18" s="18" t="s">
        <v>33</v>
      </c>
      <c r="D18" s="22">
        <v>0.1</v>
      </c>
      <c r="E18" s="15">
        <v>1</v>
      </c>
      <c r="F18" s="22" t="s">
        <v>33</v>
      </c>
      <c r="G18" s="15" t="s">
        <v>33</v>
      </c>
      <c r="H18" s="22" t="s">
        <v>33</v>
      </c>
      <c r="I18" s="15" t="s">
        <v>33</v>
      </c>
      <c r="J18" s="22" t="s">
        <v>33</v>
      </c>
      <c r="K18" s="15" t="s">
        <v>33</v>
      </c>
    </row>
    <row r="19" spans="1:13" ht="20.25" customHeight="1" x14ac:dyDescent="0.15">
      <c r="A19" s="11" t="s">
        <v>18</v>
      </c>
      <c r="B19" s="18" t="s">
        <v>33</v>
      </c>
      <c r="C19" s="19" t="s">
        <v>33</v>
      </c>
      <c r="D19" s="22" t="s">
        <v>33</v>
      </c>
      <c r="E19" s="15" t="s">
        <v>33</v>
      </c>
      <c r="F19" s="22" t="s">
        <v>33</v>
      </c>
      <c r="G19" s="15" t="s">
        <v>33</v>
      </c>
      <c r="H19" s="22" t="s">
        <v>33</v>
      </c>
      <c r="I19" s="15" t="s">
        <v>33</v>
      </c>
      <c r="J19" s="22" t="s">
        <v>33</v>
      </c>
      <c r="K19" s="15" t="s">
        <v>33</v>
      </c>
    </row>
    <row r="20" spans="1:13" ht="20.25" customHeight="1" x14ac:dyDescent="0.15">
      <c r="A20" s="12" t="s">
        <v>19</v>
      </c>
      <c r="B20" s="20" t="s">
        <v>33</v>
      </c>
      <c r="C20" s="18" t="s">
        <v>33</v>
      </c>
      <c r="D20" s="15" t="s">
        <v>33</v>
      </c>
      <c r="E20" s="15" t="s">
        <v>33</v>
      </c>
      <c r="F20" s="15" t="s">
        <v>33</v>
      </c>
      <c r="G20" s="15" t="s">
        <v>33</v>
      </c>
      <c r="H20" s="15" t="s">
        <v>33</v>
      </c>
      <c r="I20" s="15" t="s">
        <v>33</v>
      </c>
      <c r="J20" s="15" t="s">
        <v>33</v>
      </c>
      <c r="K20" s="15" t="s">
        <v>33</v>
      </c>
    </row>
    <row r="21" spans="1:13" ht="20.25" customHeight="1" x14ac:dyDescent="0.15">
      <c r="A21" s="11" t="s">
        <v>20</v>
      </c>
      <c r="B21" s="21" t="s">
        <v>33</v>
      </c>
      <c r="C21" s="18" t="s">
        <v>33</v>
      </c>
      <c r="D21" s="15" t="s">
        <v>33</v>
      </c>
      <c r="E21" s="15" t="s">
        <v>33</v>
      </c>
      <c r="F21" s="15" t="s">
        <v>33</v>
      </c>
      <c r="G21" s="15" t="s">
        <v>33</v>
      </c>
      <c r="H21" s="15" t="s">
        <v>33</v>
      </c>
      <c r="I21" s="15" t="s">
        <v>33</v>
      </c>
      <c r="J21" s="15" t="s">
        <v>33</v>
      </c>
      <c r="K21" s="15" t="s">
        <v>33</v>
      </c>
    </row>
    <row r="22" spans="1:13" ht="20.25" customHeight="1" x14ac:dyDescent="0.15">
      <c r="A22" s="11" t="s">
        <v>31</v>
      </c>
      <c r="B22" s="18" t="s">
        <v>33</v>
      </c>
      <c r="C22" s="18" t="s">
        <v>33</v>
      </c>
      <c r="D22" s="22">
        <v>3.22</v>
      </c>
      <c r="E22" s="15">
        <v>132</v>
      </c>
      <c r="F22" s="22">
        <v>3.54</v>
      </c>
      <c r="G22" s="15">
        <v>145</v>
      </c>
      <c r="H22" s="22">
        <v>4.0199999999999996</v>
      </c>
      <c r="I22" s="15">
        <v>165</v>
      </c>
      <c r="J22" s="22">
        <v>4.07</v>
      </c>
      <c r="K22" s="15">
        <v>167</v>
      </c>
      <c r="L22" s="9"/>
      <c r="M22" s="4"/>
    </row>
  </sheetData>
  <mergeCells count="5">
    <mergeCell ref="A1:K1"/>
    <mergeCell ref="F2:G2"/>
    <mergeCell ref="H2:I2"/>
    <mergeCell ref="J2:K2"/>
    <mergeCell ref="D2:E2"/>
  </mergeCells>
  <phoneticPr fontId="2"/>
  <printOptions horizontalCentered="1" verticalCentered="1"/>
  <pageMargins left="0.25" right="0.25" top="0.75" bottom="0.75" header="0.3" footer="0.3"/>
  <pageSetup paperSize="9" orientation="landscape" r:id="rId1"/>
  <headerFooter alignWithMargins="0"/>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8:K32"/>
  <sheetViews>
    <sheetView workbookViewId="0">
      <selection activeCell="B16" sqref="B16"/>
    </sheetView>
  </sheetViews>
  <sheetFormatPr defaultRowHeight="13.5" x14ac:dyDescent="0.15"/>
  <cols>
    <col min="1" max="1" width="16.875" customWidth="1"/>
    <col min="2" max="2" width="14.125" customWidth="1"/>
    <col min="3" max="3" width="13.125" customWidth="1"/>
  </cols>
  <sheetData>
    <row r="8" spans="1:11" x14ac:dyDescent="0.15">
      <c r="B8" t="s">
        <v>23</v>
      </c>
    </row>
    <row r="10" spans="1:11" x14ac:dyDescent="0.15">
      <c r="B10" t="s">
        <v>24</v>
      </c>
    </row>
    <row r="11" spans="1:11" x14ac:dyDescent="0.15">
      <c r="B11" s="47" t="str">
        <f>"2021年"&amp;XML!D2&amp;"週  ("</f>
        <v>2021年23週  (</v>
      </c>
      <c r="C11" s="46">
        <f>INDEX(Sheet2!B2:B54,MATCH(XML!D2,Sheet2!A2:A54))</f>
        <v>44354</v>
      </c>
      <c r="D11" s="3" t="s">
        <v>28</v>
      </c>
      <c r="E11" s="46">
        <f>INDEX(Sheet2!D2:D54,MATCH(XML!D2,Sheet2!A2:A54))</f>
        <v>44360</v>
      </c>
      <c r="F11" t="s">
        <v>29</v>
      </c>
    </row>
    <row r="13" spans="1:11" x14ac:dyDescent="0.15">
      <c r="A13" s="5"/>
      <c r="B13" s="6"/>
      <c r="C13" s="7"/>
      <c r="D13" s="53"/>
      <c r="E13" s="53"/>
      <c r="F13" s="51">
        <f>D13-1</f>
        <v>-1</v>
      </c>
      <c r="G13" s="52"/>
      <c r="H13" s="51">
        <f>F13-1</f>
        <v>-2</v>
      </c>
      <c r="I13" s="52"/>
      <c r="J13" s="51">
        <f>H13-1</f>
        <v>-3</v>
      </c>
      <c r="K13" s="52"/>
    </row>
    <row r="14" spans="1:11" x14ac:dyDescent="0.15">
      <c r="A14" s="8" t="s">
        <v>8</v>
      </c>
      <c r="B14" s="8" t="s">
        <v>9</v>
      </c>
      <c r="C14" s="8" t="s">
        <v>10</v>
      </c>
      <c r="D14" s="8" t="s">
        <v>11</v>
      </c>
      <c r="E14" s="8" t="s">
        <v>12</v>
      </c>
      <c r="F14" s="8" t="s">
        <v>11</v>
      </c>
      <c r="G14" s="8" t="s">
        <v>12</v>
      </c>
      <c r="H14" s="8" t="s">
        <v>11</v>
      </c>
      <c r="I14" s="8" t="s">
        <v>12</v>
      </c>
      <c r="J14" s="8" t="s">
        <v>11</v>
      </c>
      <c r="K14" s="8" t="s">
        <v>12</v>
      </c>
    </row>
    <row r="15" spans="1:11" s="26" customFormat="1" ht="20.100000000000001" customHeight="1" x14ac:dyDescent="0.15">
      <c r="A15" s="23" t="s">
        <v>0</v>
      </c>
      <c r="B15" s="24"/>
      <c r="C15" s="24"/>
      <c r="D15" s="25"/>
      <c r="E15" s="25"/>
      <c r="F15" s="25"/>
      <c r="G15" s="25"/>
      <c r="H15" s="25"/>
      <c r="I15" s="25"/>
      <c r="J15" s="25"/>
      <c r="K15" s="25"/>
    </row>
    <row r="16" spans="1:11" s="26" customFormat="1" ht="20.100000000000001" customHeight="1" x14ac:dyDescent="0.15">
      <c r="A16" s="23" t="s">
        <v>1</v>
      </c>
      <c r="B16" s="24"/>
      <c r="C16" s="24"/>
      <c r="D16" s="25"/>
      <c r="E16" s="25"/>
      <c r="F16" s="25"/>
      <c r="G16" s="25"/>
      <c r="H16" s="25"/>
      <c r="I16" s="25"/>
      <c r="J16" s="25"/>
      <c r="K16" s="25"/>
    </row>
    <row r="17" spans="1:11" s="26" customFormat="1" ht="20.100000000000001" customHeight="1" x14ac:dyDescent="0.15">
      <c r="A17" s="23" t="s">
        <v>2</v>
      </c>
      <c r="B17" s="24"/>
      <c r="C17" s="24"/>
      <c r="D17" s="25"/>
      <c r="E17" s="25"/>
      <c r="F17" s="25"/>
      <c r="G17" s="25"/>
      <c r="H17" s="25"/>
      <c r="I17" s="25"/>
      <c r="J17" s="25"/>
      <c r="K17" s="25"/>
    </row>
    <row r="18" spans="1:11" s="26" customFormat="1" ht="25.5" customHeight="1" x14ac:dyDescent="0.15">
      <c r="A18" s="23" t="s">
        <v>3</v>
      </c>
      <c r="B18" s="24"/>
      <c r="C18" s="24"/>
      <c r="D18" s="25"/>
      <c r="E18" s="25"/>
      <c r="F18" s="25"/>
      <c r="G18" s="25"/>
      <c r="H18" s="25"/>
      <c r="I18" s="25"/>
      <c r="J18" s="25"/>
      <c r="K18" s="25"/>
    </row>
    <row r="19" spans="1:11" s="26" customFormat="1" ht="20.100000000000001" customHeight="1" x14ac:dyDescent="0.15">
      <c r="A19" s="23" t="s">
        <v>4</v>
      </c>
      <c r="B19" s="24"/>
      <c r="C19" s="24"/>
      <c r="D19" s="25"/>
      <c r="E19" s="25"/>
      <c r="F19" s="25"/>
      <c r="G19" s="25"/>
      <c r="H19" s="25"/>
      <c r="I19" s="25"/>
      <c r="J19" s="25"/>
      <c r="K19" s="25"/>
    </row>
    <row r="20" spans="1:11" s="26" customFormat="1" ht="20.100000000000001" customHeight="1" x14ac:dyDescent="0.15">
      <c r="A20" s="23" t="s">
        <v>5</v>
      </c>
      <c r="B20" s="24"/>
      <c r="C20" s="24"/>
      <c r="D20" s="25"/>
      <c r="E20" s="25"/>
      <c r="F20" s="25"/>
      <c r="G20" s="25"/>
      <c r="H20" s="25"/>
      <c r="I20" s="25"/>
      <c r="J20" s="25"/>
      <c r="K20" s="25"/>
    </row>
    <row r="21" spans="1:11" s="26" customFormat="1" ht="20.100000000000001" customHeight="1" x14ac:dyDescent="0.15">
      <c r="A21" s="23" t="s">
        <v>6</v>
      </c>
      <c r="B21" s="24"/>
      <c r="C21" s="24"/>
      <c r="D21" s="25"/>
      <c r="E21" s="25"/>
      <c r="F21" s="25"/>
      <c r="G21" s="25"/>
      <c r="H21" s="25"/>
      <c r="I21" s="25"/>
      <c r="J21" s="25"/>
      <c r="K21" s="25"/>
    </row>
    <row r="22" spans="1:11" s="26" customFormat="1" ht="20.100000000000001" customHeight="1" x14ac:dyDescent="0.15">
      <c r="A22" s="23" t="s">
        <v>7</v>
      </c>
      <c r="B22" s="24"/>
      <c r="C22" s="24"/>
      <c r="D22" s="25"/>
      <c r="E22" s="25"/>
      <c r="F22" s="25"/>
      <c r="G22" s="25"/>
      <c r="H22" s="25"/>
      <c r="I22" s="25"/>
      <c r="J22" s="25"/>
      <c r="K22" s="25"/>
    </row>
    <row r="23" spans="1:11" s="26" customFormat="1" ht="20.100000000000001" customHeight="1" x14ac:dyDescent="0.15">
      <c r="A23" s="23" t="s">
        <v>22</v>
      </c>
      <c r="B23" s="24"/>
      <c r="C23" s="24"/>
      <c r="D23" s="25"/>
      <c r="E23" s="25"/>
      <c r="F23" s="25"/>
      <c r="G23" s="25"/>
      <c r="H23" s="25"/>
      <c r="I23" s="25"/>
      <c r="J23" s="25"/>
      <c r="K23" s="25"/>
    </row>
    <row r="24" spans="1:11" s="26" customFormat="1" ht="20.100000000000001" customHeight="1" x14ac:dyDescent="0.15">
      <c r="A24" s="23" t="s">
        <v>13</v>
      </c>
      <c r="B24" s="24"/>
      <c r="C24" s="24"/>
      <c r="D24" s="25"/>
      <c r="E24" s="25"/>
      <c r="F24" s="25"/>
      <c r="G24" s="25"/>
      <c r="H24" s="25"/>
      <c r="I24" s="25"/>
      <c r="J24" s="25"/>
      <c r="K24" s="25"/>
    </row>
    <row r="25" spans="1:11" s="26" customFormat="1" ht="20.100000000000001" customHeight="1" x14ac:dyDescent="0.15">
      <c r="A25" s="23" t="s">
        <v>21</v>
      </c>
      <c r="B25" s="24"/>
      <c r="C25" s="24"/>
      <c r="D25" s="25"/>
      <c r="E25" s="25"/>
      <c r="F25" s="25"/>
      <c r="G25" s="25"/>
      <c r="H25" s="25"/>
      <c r="I25" s="25"/>
      <c r="J25" s="25"/>
      <c r="K25" s="25"/>
    </row>
    <row r="26" spans="1:11" s="26" customFormat="1" ht="20.100000000000001" customHeight="1" x14ac:dyDescent="0.15">
      <c r="A26" s="23" t="s">
        <v>14</v>
      </c>
      <c r="B26" s="24"/>
      <c r="C26" s="24"/>
      <c r="D26" s="25"/>
      <c r="E26" s="25"/>
      <c r="F26" s="25"/>
      <c r="G26" s="25"/>
      <c r="H26" s="25"/>
      <c r="I26" s="25"/>
      <c r="J26" s="25"/>
      <c r="K26" s="25"/>
    </row>
    <row r="27" spans="1:11" s="26" customFormat="1" ht="20.100000000000001" customHeight="1" x14ac:dyDescent="0.15">
      <c r="A27" s="23" t="s">
        <v>15</v>
      </c>
      <c r="B27" s="24"/>
      <c r="C27" s="24"/>
      <c r="D27" s="25"/>
      <c r="E27" s="25"/>
      <c r="F27" s="25"/>
      <c r="G27" s="25"/>
      <c r="H27" s="25"/>
      <c r="I27" s="25"/>
      <c r="J27" s="25"/>
      <c r="K27" s="25"/>
    </row>
    <row r="28" spans="1:11" s="26" customFormat="1" ht="20.100000000000001" customHeight="1" x14ac:dyDescent="0.15">
      <c r="A28" s="27" t="s">
        <v>16</v>
      </c>
      <c r="B28" s="28"/>
      <c r="C28" s="28"/>
      <c r="D28" s="29"/>
      <c r="E28" s="29"/>
      <c r="F28" s="29"/>
      <c r="G28" s="29"/>
      <c r="H28" s="29"/>
      <c r="I28" s="29"/>
      <c r="J28" s="29"/>
      <c r="K28" s="29"/>
    </row>
    <row r="29" spans="1:11" s="26" customFormat="1" ht="20.100000000000001" customHeight="1" x14ac:dyDescent="0.15">
      <c r="A29" s="30" t="s">
        <v>17</v>
      </c>
      <c r="B29" s="31"/>
      <c r="C29" s="31"/>
      <c r="D29" s="32"/>
      <c r="E29" s="33"/>
      <c r="F29" s="32"/>
      <c r="G29" s="33"/>
      <c r="H29" s="32"/>
      <c r="I29" s="33"/>
      <c r="J29" s="32"/>
      <c r="K29" s="33"/>
    </row>
    <row r="30" spans="1:11" s="26" customFormat="1" ht="20.100000000000001" customHeight="1" x14ac:dyDescent="0.15">
      <c r="A30" s="30" t="s">
        <v>18</v>
      </c>
      <c r="B30" s="31"/>
      <c r="C30" s="34"/>
      <c r="D30" s="32"/>
      <c r="E30" s="33"/>
      <c r="F30" s="32"/>
      <c r="G30" s="33"/>
      <c r="H30" s="32"/>
      <c r="I30" s="33"/>
      <c r="J30" s="32"/>
      <c r="K30" s="33"/>
    </row>
    <row r="31" spans="1:11" s="26" customFormat="1" ht="20.100000000000001" customHeight="1" x14ac:dyDescent="0.15">
      <c r="A31" s="35" t="s">
        <v>19</v>
      </c>
      <c r="B31" s="36"/>
      <c r="C31" s="31"/>
      <c r="D31" s="33"/>
      <c r="E31" s="33"/>
      <c r="F31" s="33"/>
      <c r="G31" s="33"/>
      <c r="H31" s="33"/>
      <c r="I31" s="33"/>
      <c r="J31" s="33"/>
      <c r="K31" s="33"/>
    </row>
    <row r="32" spans="1:11" s="26" customFormat="1" ht="27" customHeight="1" x14ac:dyDescent="0.15">
      <c r="A32" s="30" t="s">
        <v>20</v>
      </c>
      <c r="B32" s="37"/>
      <c r="C32" s="31"/>
      <c r="D32" s="33"/>
      <c r="E32" s="33"/>
      <c r="F32" s="33"/>
      <c r="G32" s="33"/>
      <c r="H32" s="33"/>
      <c r="I32" s="33"/>
      <c r="J32" s="33"/>
      <c r="K32" s="33"/>
    </row>
  </sheetData>
  <mergeCells count="4">
    <mergeCell ref="D13:E13"/>
    <mergeCell ref="F13:G13"/>
    <mergeCell ref="H13:I13"/>
    <mergeCell ref="J13:K13"/>
  </mergeCells>
  <phoneticPr fontId="2"/>
  <pageMargins left="0.7" right="0.7" top="0.75" bottom="0.75" header="0.3" footer="0.3"/>
  <pageSetup paperSize="9" orientation="portrait"/>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4"/>
  <sheetViews>
    <sheetView topLeftCell="A7" workbookViewId="0">
      <selection activeCell="B11" sqref="B11"/>
    </sheetView>
  </sheetViews>
  <sheetFormatPr defaultRowHeight="13.5" x14ac:dyDescent="0.15"/>
  <sheetData>
    <row r="1" spans="1:5" x14ac:dyDescent="0.15">
      <c r="A1" s="38">
        <v>2021</v>
      </c>
      <c r="B1" s="54" t="s">
        <v>25</v>
      </c>
      <c r="C1" s="55"/>
      <c r="D1" s="56"/>
      <c r="E1" s="56"/>
    </row>
    <row r="2" spans="1:5" x14ac:dyDescent="0.15">
      <c r="A2" s="39">
        <v>1</v>
      </c>
      <c r="B2" s="40">
        <v>44200</v>
      </c>
      <c r="C2" s="41" t="s">
        <v>26</v>
      </c>
      <c r="D2" s="40">
        <v>44206</v>
      </c>
      <c r="E2" s="40"/>
    </row>
    <row r="3" spans="1:5" x14ac:dyDescent="0.15">
      <c r="A3" s="39">
        <v>2</v>
      </c>
      <c r="B3" s="40">
        <f>D2+1</f>
        <v>44207</v>
      </c>
      <c r="C3" s="41" t="s">
        <v>26</v>
      </c>
      <c r="D3" s="40">
        <f>B3+6</f>
        <v>44213</v>
      </c>
      <c r="E3" s="40"/>
    </row>
    <row r="4" spans="1:5" x14ac:dyDescent="0.15">
      <c r="A4" s="39">
        <v>3</v>
      </c>
      <c r="B4" s="40">
        <f t="shared" ref="B4:B19" si="0">D3+1</f>
        <v>44214</v>
      </c>
      <c r="C4" s="41" t="s">
        <v>26</v>
      </c>
      <c r="D4" s="40">
        <f t="shared" ref="D4:D54" si="1">B4+6</f>
        <v>44220</v>
      </c>
      <c r="E4" s="40"/>
    </row>
    <row r="5" spans="1:5" x14ac:dyDescent="0.15">
      <c r="A5" s="39">
        <v>4</v>
      </c>
      <c r="B5" s="40">
        <f t="shared" si="0"/>
        <v>44221</v>
      </c>
      <c r="C5" s="41" t="s">
        <v>26</v>
      </c>
      <c r="D5" s="40">
        <f t="shared" si="1"/>
        <v>44227</v>
      </c>
      <c r="E5" s="40"/>
    </row>
    <row r="6" spans="1:5" x14ac:dyDescent="0.15">
      <c r="A6" s="39">
        <v>5</v>
      </c>
      <c r="B6" s="40">
        <f t="shared" si="0"/>
        <v>44228</v>
      </c>
      <c r="C6" s="41" t="s">
        <v>26</v>
      </c>
      <c r="D6" s="40">
        <f t="shared" si="1"/>
        <v>44234</v>
      </c>
      <c r="E6" s="40"/>
    </row>
    <row r="7" spans="1:5" x14ac:dyDescent="0.15">
      <c r="A7" s="39">
        <v>6</v>
      </c>
      <c r="B7" s="40">
        <f t="shared" si="0"/>
        <v>44235</v>
      </c>
      <c r="C7" s="41" t="s">
        <v>26</v>
      </c>
      <c r="D7" s="40">
        <f t="shared" si="1"/>
        <v>44241</v>
      </c>
      <c r="E7" s="40"/>
    </row>
    <row r="8" spans="1:5" x14ac:dyDescent="0.15">
      <c r="A8" s="39">
        <v>7</v>
      </c>
      <c r="B8" s="40">
        <f t="shared" si="0"/>
        <v>44242</v>
      </c>
      <c r="C8" s="41" t="s">
        <v>26</v>
      </c>
      <c r="D8" s="40">
        <f t="shared" si="1"/>
        <v>44248</v>
      </c>
      <c r="E8" s="40"/>
    </row>
    <row r="9" spans="1:5" x14ac:dyDescent="0.15">
      <c r="A9" s="39">
        <v>8</v>
      </c>
      <c r="B9" s="40">
        <f t="shared" si="0"/>
        <v>44249</v>
      </c>
      <c r="C9" s="41" t="s">
        <v>26</v>
      </c>
      <c r="D9" s="40">
        <f t="shared" si="1"/>
        <v>44255</v>
      </c>
      <c r="E9" s="40"/>
    </row>
    <row r="10" spans="1:5" x14ac:dyDescent="0.15">
      <c r="A10" s="39">
        <v>9</v>
      </c>
      <c r="B10" s="40">
        <f t="shared" si="0"/>
        <v>44256</v>
      </c>
      <c r="C10" s="41" t="s">
        <v>26</v>
      </c>
      <c r="D10" s="40">
        <v>44262</v>
      </c>
      <c r="E10" s="40"/>
    </row>
    <row r="11" spans="1:5" x14ac:dyDescent="0.15">
      <c r="A11" s="39">
        <v>10</v>
      </c>
      <c r="B11" s="40">
        <f t="shared" si="0"/>
        <v>44263</v>
      </c>
      <c r="C11" s="41" t="s">
        <v>26</v>
      </c>
      <c r="D11" s="40">
        <f t="shared" si="1"/>
        <v>44269</v>
      </c>
      <c r="E11" s="40"/>
    </row>
    <row r="12" spans="1:5" x14ac:dyDescent="0.15">
      <c r="A12" s="39">
        <v>11</v>
      </c>
      <c r="B12" s="40">
        <f t="shared" si="0"/>
        <v>44270</v>
      </c>
      <c r="C12" s="41" t="s">
        <v>26</v>
      </c>
      <c r="D12" s="40">
        <f t="shared" si="1"/>
        <v>44276</v>
      </c>
      <c r="E12" s="40"/>
    </row>
    <row r="13" spans="1:5" x14ac:dyDescent="0.15">
      <c r="A13" s="39">
        <v>12</v>
      </c>
      <c r="B13" s="40">
        <f t="shared" si="0"/>
        <v>44277</v>
      </c>
      <c r="C13" s="41" t="s">
        <v>26</v>
      </c>
      <c r="D13" s="40">
        <f t="shared" si="1"/>
        <v>44283</v>
      </c>
      <c r="E13" s="40"/>
    </row>
    <row r="14" spans="1:5" x14ac:dyDescent="0.15">
      <c r="A14" s="39">
        <v>13</v>
      </c>
      <c r="B14" s="40">
        <f t="shared" si="0"/>
        <v>44284</v>
      </c>
      <c r="C14" s="41" t="s">
        <v>26</v>
      </c>
      <c r="D14" s="40">
        <f t="shared" si="1"/>
        <v>44290</v>
      </c>
      <c r="E14" s="40"/>
    </row>
    <row r="15" spans="1:5" x14ac:dyDescent="0.15">
      <c r="A15" s="39">
        <v>14</v>
      </c>
      <c r="B15" s="40">
        <f t="shared" si="0"/>
        <v>44291</v>
      </c>
      <c r="C15" s="41" t="s">
        <v>26</v>
      </c>
      <c r="D15" s="40">
        <f t="shared" si="1"/>
        <v>44297</v>
      </c>
      <c r="E15" s="40"/>
    </row>
    <row r="16" spans="1:5" x14ac:dyDescent="0.15">
      <c r="A16" s="39">
        <v>15</v>
      </c>
      <c r="B16" s="40">
        <f t="shared" si="0"/>
        <v>44298</v>
      </c>
      <c r="C16" s="41" t="s">
        <v>26</v>
      </c>
      <c r="D16" s="40">
        <f t="shared" si="1"/>
        <v>44304</v>
      </c>
      <c r="E16" s="40"/>
    </row>
    <row r="17" spans="1:5" x14ac:dyDescent="0.15">
      <c r="A17" s="39">
        <v>16</v>
      </c>
      <c r="B17" s="40">
        <f t="shared" si="0"/>
        <v>44305</v>
      </c>
      <c r="C17" s="41" t="s">
        <v>26</v>
      </c>
      <c r="D17" s="40">
        <f t="shared" si="1"/>
        <v>44311</v>
      </c>
      <c r="E17" s="40"/>
    </row>
    <row r="18" spans="1:5" x14ac:dyDescent="0.15">
      <c r="A18" s="39">
        <v>17</v>
      </c>
      <c r="B18" s="40">
        <f t="shared" si="0"/>
        <v>44312</v>
      </c>
      <c r="C18" s="41" t="s">
        <v>26</v>
      </c>
      <c r="D18" s="40">
        <f t="shared" si="1"/>
        <v>44318</v>
      </c>
      <c r="E18" s="40"/>
    </row>
    <row r="19" spans="1:5" ht="14.25" thickBot="1" x14ac:dyDescent="0.2">
      <c r="A19" s="42">
        <v>18</v>
      </c>
      <c r="B19" s="43">
        <f t="shared" si="0"/>
        <v>44319</v>
      </c>
      <c r="C19" s="44" t="s">
        <v>26</v>
      </c>
      <c r="D19" s="40">
        <f t="shared" si="1"/>
        <v>44325</v>
      </c>
      <c r="E19" s="43"/>
    </row>
    <row r="20" spans="1:5" x14ac:dyDescent="0.15">
      <c r="A20" s="39">
        <v>19</v>
      </c>
      <c r="B20" s="40">
        <f>D19+1</f>
        <v>44326</v>
      </c>
      <c r="C20" s="41" t="s">
        <v>26</v>
      </c>
      <c r="D20" s="40">
        <f t="shared" si="1"/>
        <v>44332</v>
      </c>
      <c r="E20" s="40"/>
    </row>
    <row r="21" spans="1:5" x14ac:dyDescent="0.15">
      <c r="A21" s="39">
        <v>20</v>
      </c>
      <c r="B21" s="40">
        <f>D20+1</f>
        <v>44333</v>
      </c>
      <c r="C21" s="41" t="s">
        <v>26</v>
      </c>
      <c r="D21" s="40">
        <f t="shared" si="1"/>
        <v>44339</v>
      </c>
      <c r="E21" s="40"/>
    </row>
    <row r="22" spans="1:5" x14ac:dyDescent="0.15">
      <c r="A22" s="39">
        <v>21</v>
      </c>
      <c r="B22" s="40">
        <f t="shared" ref="B22:B37" si="2">D21+1</f>
        <v>44340</v>
      </c>
      <c r="C22" s="41" t="s">
        <v>26</v>
      </c>
      <c r="D22" s="40">
        <f t="shared" si="1"/>
        <v>44346</v>
      </c>
      <c r="E22" s="40"/>
    </row>
    <row r="23" spans="1:5" x14ac:dyDescent="0.15">
      <c r="A23" s="39">
        <v>22</v>
      </c>
      <c r="B23" s="40">
        <f t="shared" si="2"/>
        <v>44347</v>
      </c>
      <c r="C23" s="41" t="s">
        <v>26</v>
      </c>
      <c r="D23" s="40">
        <f t="shared" si="1"/>
        <v>44353</v>
      </c>
      <c r="E23" s="40"/>
    </row>
    <row r="24" spans="1:5" x14ac:dyDescent="0.15">
      <c r="A24" s="39">
        <v>23</v>
      </c>
      <c r="B24" s="40">
        <f t="shared" si="2"/>
        <v>44354</v>
      </c>
      <c r="C24" s="41" t="s">
        <v>27</v>
      </c>
      <c r="D24" s="40">
        <f t="shared" si="1"/>
        <v>44360</v>
      </c>
      <c r="E24" s="40"/>
    </row>
    <row r="25" spans="1:5" x14ac:dyDescent="0.15">
      <c r="A25" s="39">
        <v>24</v>
      </c>
      <c r="B25" s="40">
        <f t="shared" si="2"/>
        <v>44361</v>
      </c>
      <c r="C25" s="41" t="s">
        <v>26</v>
      </c>
      <c r="D25" s="40">
        <f t="shared" si="1"/>
        <v>44367</v>
      </c>
      <c r="E25" s="40"/>
    </row>
    <row r="26" spans="1:5" x14ac:dyDescent="0.15">
      <c r="A26" s="39">
        <v>25</v>
      </c>
      <c r="B26" s="40">
        <f t="shared" si="2"/>
        <v>44368</v>
      </c>
      <c r="C26" s="41" t="s">
        <v>27</v>
      </c>
      <c r="D26" s="40">
        <f t="shared" si="1"/>
        <v>44374</v>
      </c>
      <c r="E26" s="40"/>
    </row>
    <row r="27" spans="1:5" x14ac:dyDescent="0.15">
      <c r="A27" s="39">
        <v>26</v>
      </c>
      <c r="B27" s="40">
        <f t="shared" si="2"/>
        <v>44375</v>
      </c>
      <c r="C27" s="41" t="s">
        <v>26</v>
      </c>
      <c r="D27" s="40">
        <f t="shared" si="1"/>
        <v>44381</v>
      </c>
      <c r="E27" s="40"/>
    </row>
    <row r="28" spans="1:5" x14ac:dyDescent="0.15">
      <c r="A28" s="39">
        <v>27</v>
      </c>
      <c r="B28" s="40">
        <f t="shared" si="2"/>
        <v>44382</v>
      </c>
      <c r="C28" s="41" t="s">
        <v>26</v>
      </c>
      <c r="D28" s="40">
        <f t="shared" si="1"/>
        <v>44388</v>
      </c>
      <c r="E28" s="40"/>
    </row>
    <row r="29" spans="1:5" x14ac:dyDescent="0.15">
      <c r="A29" s="39">
        <v>28</v>
      </c>
      <c r="B29" s="40">
        <f t="shared" si="2"/>
        <v>44389</v>
      </c>
      <c r="C29" s="41" t="s">
        <v>27</v>
      </c>
      <c r="D29" s="40">
        <f t="shared" si="1"/>
        <v>44395</v>
      </c>
      <c r="E29" s="40"/>
    </row>
    <row r="30" spans="1:5" x14ac:dyDescent="0.15">
      <c r="A30" s="39">
        <v>29</v>
      </c>
      <c r="B30" s="40">
        <f t="shared" si="2"/>
        <v>44396</v>
      </c>
      <c r="C30" s="41" t="s">
        <v>26</v>
      </c>
      <c r="D30" s="40">
        <f t="shared" si="1"/>
        <v>44402</v>
      </c>
      <c r="E30" s="40"/>
    </row>
    <row r="31" spans="1:5" x14ac:dyDescent="0.15">
      <c r="A31" s="39">
        <v>30</v>
      </c>
      <c r="B31" s="40">
        <f t="shared" si="2"/>
        <v>44403</v>
      </c>
      <c r="C31" s="41" t="s">
        <v>26</v>
      </c>
      <c r="D31" s="40">
        <f t="shared" si="1"/>
        <v>44409</v>
      </c>
      <c r="E31" s="40"/>
    </row>
    <row r="32" spans="1:5" x14ac:dyDescent="0.15">
      <c r="A32" s="39">
        <v>31</v>
      </c>
      <c r="B32" s="40">
        <f t="shared" si="2"/>
        <v>44410</v>
      </c>
      <c r="C32" s="41" t="s">
        <v>26</v>
      </c>
      <c r="D32" s="40">
        <f t="shared" si="1"/>
        <v>44416</v>
      </c>
      <c r="E32" s="40"/>
    </row>
    <row r="33" spans="1:5" x14ac:dyDescent="0.15">
      <c r="A33" s="39">
        <v>32</v>
      </c>
      <c r="B33" s="40">
        <f t="shared" si="2"/>
        <v>44417</v>
      </c>
      <c r="C33" s="41" t="s">
        <v>26</v>
      </c>
      <c r="D33" s="40">
        <f t="shared" si="1"/>
        <v>44423</v>
      </c>
      <c r="E33" s="40"/>
    </row>
    <row r="34" spans="1:5" x14ac:dyDescent="0.15">
      <c r="A34" s="39">
        <v>33</v>
      </c>
      <c r="B34" s="40">
        <f t="shared" si="2"/>
        <v>44424</v>
      </c>
      <c r="C34" s="41" t="s">
        <v>26</v>
      </c>
      <c r="D34" s="40">
        <f t="shared" si="1"/>
        <v>44430</v>
      </c>
      <c r="E34" s="40"/>
    </row>
    <row r="35" spans="1:5" x14ac:dyDescent="0.15">
      <c r="A35" s="39">
        <v>34</v>
      </c>
      <c r="B35" s="40">
        <f t="shared" si="2"/>
        <v>44431</v>
      </c>
      <c r="C35" s="41" t="s">
        <v>26</v>
      </c>
      <c r="D35" s="40">
        <f t="shared" si="1"/>
        <v>44437</v>
      </c>
      <c r="E35" s="40"/>
    </row>
    <row r="36" spans="1:5" x14ac:dyDescent="0.15">
      <c r="A36" s="39">
        <v>35</v>
      </c>
      <c r="B36" s="40">
        <f t="shared" si="2"/>
        <v>44438</v>
      </c>
      <c r="C36" s="41" t="s">
        <v>26</v>
      </c>
      <c r="D36" s="40">
        <f t="shared" si="1"/>
        <v>44444</v>
      </c>
      <c r="E36" s="40"/>
    </row>
    <row r="37" spans="1:5" ht="14.25" thickBot="1" x14ac:dyDescent="0.2">
      <c r="A37" s="42">
        <v>36</v>
      </c>
      <c r="B37" s="43">
        <f t="shared" si="2"/>
        <v>44445</v>
      </c>
      <c r="C37" s="44" t="s">
        <v>26</v>
      </c>
      <c r="D37" s="40">
        <f t="shared" si="1"/>
        <v>44451</v>
      </c>
      <c r="E37" s="43"/>
    </row>
    <row r="38" spans="1:5" x14ac:dyDescent="0.15">
      <c r="A38" s="39">
        <v>37</v>
      </c>
      <c r="B38" s="40">
        <f>D37+1</f>
        <v>44452</v>
      </c>
      <c r="C38" s="41" t="s">
        <v>27</v>
      </c>
      <c r="D38" s="40">
        <f t="shared" si="1"/>
        <v>44458</v>
      </c>
      <c r="E38" s="45"/>
    </row>
    <row r="39" spans="1:5" x14ac:dyDescent="0.15">
      <c r="A39" s="39">
        <v>38</v>
      </c>
      <c r="B39" s="40">
        <f>D38+1</f>
        <v>44459</v>
      </c>
      <c r="C39" s="41" t="s">
        <v>26</v>
      </c>
      <c r="D39" s="40">
        <f t="shared" si="1"/>
        <v>44465</v>
      </c>
      <c r="E39" s="45"/>
    </row>
    <row r="40" spans="1:5" x14ac:dyDescent="0.15">
      <c r="A40" s="39">
        <v>39</v>
      </c>
      <c r="B40" s="40">
        <f t="shared" ref="B40:B54" si="3">D39+1</f>
        <v>44466</v>
      </c>
      <c r="C40" s="41" t="s">
        <v>26</v>
      </c>
      <c r="D40" s="40">
        <f t="shared" si="1"/>
        <v>44472</v>
      </c>
      <c r="E40" s="45"/>
    </row>
    <row r="41" spans="1:5" x14ac:dyDescent="0.15">
      <c r="A41" s="39">
        <v>40</v>
      </c>
      <c r="B41" s="40">
        <f t="shared" si="3"/>
        <v>44473</v>
      </c>
      <c r="C41" s="41" t="s">
        <v>26</v>
      </c>
      <c r="D41" s="40">
        <f t="shared" si="1"/>
        <v>44479</v>
      </c>
      <c r="E41" s="45"/>
    </row>
    <row r="42" spans="1:5" x14ac:dyDescent="0.15">
      <c r="A42" s="39">
        <v>41</v>
      </c>
      <c r="B42" s="40">
        <f t="shared" si="3"/>
        <v>44480</v>
      </c>
      <c r="C42" s="41" t="s">
        <v>26</v>
      </c>
      <c r="D42" s="40">
        <f t="shared" si="1"/>
        <v>44486</v>
      </c>
      <c r="E42" s="45"/>
    </row>
    <row r="43" spans="1:5" x14ac:dyDescent="0.15">
      <c r="A43" s="39">
        <v>42</v>
      </c>
      <c r="B43" s="40">
        <f t="shared" si="3"/>
        <v>44487</v>
      </c>
      <c r="C43" s="41" t="s">
        <v>26</v>
      </c>
      <c r="D43" s="40">
        <f t="shared" si="1"/>
        <v>44493</v>
      </c>
      <c r="E43" s="45"/>
    </row>
    <row r="44" spans="1:5" x14ac:dyDescent="0.15">
      <c r="A44" s="39">
        <v>43</v>
      </c>
      <c r="B44" s="40">
        <f t="shared" si="3"/>
        <v>44494</v>
      </c>
      <c r="C44" s="41" t="s">
        <v>26</v>
      </c>
      <c r="D44" s="40">
        <f t="shared" si="1"/>
        <v>44500</v>
      </c>
      <c r="E44" s="45"/>
    </row>
    <row r="45" spans="1:5" x14ac:dyDescent="0.15">
      <c r="A45" s="39">
        <v>44</v>
      </c>
      <c r="B45" s="40">
        <f t="shared" si="3"/>
        <v>44501</v>
      </c>
      <c r="C45" s="41" t="s">
        <v>26</v>
      </c>
      <c r="D45" s="40">
        <f t="shared" si="1"/>
        <v>44507</v>
      </c>
      <c r="E45" s="45"/>
    </row>
    <row r="46" spans="1:5" x14ac:dyDescent="0.15">
      <c r="A46" s="39">
        <v>45</v>
      </c>
      <c r="B46" s="40">
        <f t="shared" si="3"/>
        <v>44508</v>
      </c>
      <c r="C46" s="41" t="s">
        <v>26</v>
      </c>
      <c r="D46" s="40">
        <f t="shared" si="1"/>
        <v>44514</v>
      </c>
      <c r="E46" s="45"/>
    </row>
    <row r="47" spans="1:5" x14ac:dyDescent="0.15">
      <c r="A47" s="39">
        <v>46</v>
      </c>
      <c r="B47" s="40">
        <f t="shared" si="3"/>
        <v>44515</v>
      </c>
      <c r="C47" s="41" t="s">
        <v>26</v>
      </c>
      <c r="D47" s="40">
        <f t="shared" si="1"/>
        <v>44521</v>
      </c>
      <c r="E47" s="45"/>
    </row>
    <row r="48" spans="1:5" x14ac:dyDescent="0.15">
      <c r="A48" s="39">
        <v>47</v>
      </c>
      <c r="B48" s="40">
        <f t="shared" si="3"/>
        <v>44522</v>
      </c>
      <c r="C48" s="41" t="s">
        <v>26</v>
      </c>
      <c r="D48" s="40">
        <f t="shared" si="1"/>
        <v>44528</v>
      </c>
      <c r="E48" s="45"/>
    </row>
    <row r="49" spans="1:5" x14ac:dyDescent="0.15">
      <c r="A49" s="39">
        <v>48</v>
      </c>
      <c r="B49" s="40">
        <f t="shared" si="3"/>
        <v>44529</v>
      </c>
      <c r="C49" s="41" t="s">
        <v>26</v>
      </c>
      <c r="D49" s="40">
        <f t="shared" si="1"/>
        <v>44535</v>
      </c>
      <c r="E49" s="45"/>
    </row>
    <row r="50" spans="1:5" x14ac:dyDescent="0.15">
      <c r="A50" s="39">
        <v>49</v>
      </c>
      <c r="B50" s="40">
        <f t="shared" si="3"/>
        <v>44536</v>
      </c>
      <c r="C50" s="41" t="s">
        <v>26</v>
      </c>
      <c r="D50" s="40">
        <f t="shared" si="1"/>
        <v>44542</v>
      </c>
      <c r="E50" s="45"/>
    </row>
    <row r="51" spans="1:5" x14ac:dyDescent="0.15">
      <c r="A51" s="39">
        <v>50</v>
      </c>
      <c r="B51" s="40">
        <f t="shared" si="3"/>
        <v>44543</v>
      </c>
      <c r="C51" s="41" t="s">
        <v>26</v>
      </c>
      <c r="D51" s="40">
        <f t="shared" si="1"/>
        <v>44549</v>
      </c>
      <c r="E51" s="45"/>
    </row>
    <row r="52" spans="1:5" x14ac:dyDescent="0.15">
      <c r="A52" s="39">
        <v>51</v>
      </c>
      <c r="B52" s="40">
        <f t="shared" si="3"/>
        <v>44550</v>
      </c>
      <c r="C52" s="41" t="s">
        <v>26</v>
      </c>
      <c r="D52" s="40">
        <f t="shared" si="1"/>
        <v>44556</v>
      </c>
      <c r="E52" s="45"/>
    </row>
    <row r="53" spans="1:5" x14ac:dyDescent="0.15">
      <c r="A53" s="39">
        <v>52</v>
      </c>
      <c r="B53" s="40">
        <f t="shared" si="3"/>
        <v>44557</v>
      </c>
      <c r="C53" s="41" t="s">
        <v>26</v>
      </c>
      <c r="D53" s="40">
        <f t="shared" si="1"/>
        <v>44563</v>
      </c>
      <c r="E53" s="45"/>
    </row>
    <row r="54" spans="1:5" x14ac:dyDescent="0.15">
      <c r="B54" s="40">
        <f t="shared" si="3"/>
        <v>44564</v>
      </c>
      <c r="C54" s="41" t="s">
        <v>26</v>
      </c>
      <c r="D54" s="40">
        <f t="shared" si="1"/>
        <v>44570</v>
      </c>
    </row>
  </sheetData>
  <mergeCells count="1">
    <mergeCell ref="B1:E1"/>
  </mergeCells>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保健所別印刷シート</vt:lpstr>
      <vt:lpstr>XML</vt:lpstr>
      <vt:lpstr>Sheet1</vt:lpstr>
      <vt:lpstr>Sheet2</vt:lpstr>
      <vt:lpstr>XML!Print_Area</vt:lpstr>
      <vt:lpstr>保健所別印刷シート!Print_Area</vt:lpstr>
    </vt:vector>
  </TitlesOfParts>
  <Company>山梨県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山梨県</dc:creator>
  <cp:lastModifiedBy>TJ333</cp:lastModifiedBy>
  <cp:lastPrinted>2024-06-13T07:46:00Z</cp:lastPrinted>
  <dcterms:created xsi:type="dcterms:W3CDTF">2006-06-23T03:01:50Z</dcterms:created>
  <dcterms:modified xsi:type="dcterms:W3CDTF">2024-06-13T07:46:04Z</dcterms:modified>
</cp:coreProperties>
</file>